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Comun\Transparencia CEO\Web\DOC NUEVA WEB\4. Economía y presupuestos\1. Contratación\2019\Licitaciones\"/>
    </mc:Choice>
  </mc:AlternateContent>
  <bookViews>
    <workbookView xWindow="0" yWindow="0" windowWidth="23040" windowHeight="9396" tabRatio="599"/>
  </bookViews>
  <sheets>
    <sheet name="LICITACIONES Y ARTISTICOS" sheetId="8"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'LICITACIONES Y ARTISTICOS'!$F$1:$F$736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87" i="8" l="1"/>
  <c r="J559" i="8"/>
</calcChain>
</file>

<file path=xl/sharedStrings.xml><?xml version="1.0" encoding="utf-8"?>
<sst xmlns="http://schemas.openxmlformats.org/spreadsheetml/2006/main" count="6751" uniqueCount="2393">
  <si>
    <t>Nº. EXPEDIENTE</t>
  </si>
  <si>
    <t>CIF</t>
  </si>
  <si>
    <t>CONTRATISTA</t>
  </si>
  <si>
    <t>OBJETO DEL CONTRATO</t>
  </si>
  <si>
    <t>HASTA</t>
  </si>
  <si>
    <t>PROCEDIMIENTO</t>
  </si>
  <si>
    <t>FECHA CONTRATO</t>
  </si>
  <si>
    <t>IMPORTE LICITACIÓN
(SIN IVA)</t>
  </si>
  <si>
    <t>IMPORTE ADJUDICACIÓN
(SIN IVA)</t>
  </si>
  <si>
    <t>FORMA DE PAGO</t>
  </si>
  <si>
    <t>PUBLICIDAD</t>
  </si>
  <si>
    <t>Nº LICITADORES / OFERTAS CURSADAS</t>
  </si>
  <si>
    <t>INCIDENCIAS
(Prórrogas, modificaciones, cesiones, penalidades, desestimiento,etc.)</t>
  </si>
  <si>
    <t>PROYECTO</t>
  </si>
  <si>
    <t>GASTO/INGRESO</t>
  </si>
  <si>
    <t>SP17-1383</t>
  </si>
  <si>
    <t>Edificio Cibeles</t>
  </si>
  <si>
    <t>B87741989</t>
  </si>
  <si>
    <t>Desarrollos en Pintura Togar Exposiciones y Museos, S.L</t>
  </si>
  <si>
    <t>Acuerdo de prórroga del contrato de fecha 27/03/2018, para la prestación del servicioi de acabados y pintura para los proyectos expositivos de CentroCentro Cibeles. Prórroga del servicio por un periodo de 12 meses, siendo el inicio de ejecución el 28 de marzo de 2019</t>
  </si>
  <si>
    <t>Prórroga</t>
  </si>
  <si>
    <t>Gasto</t>
  </si>
  <si>
    <t>Varios devengos</t>
  </si>
  <si>
    <t>N/N</t>
  </si>
  <si>
    <t>SP18-00837</t>
  </si>
  <si>
    <t>Recintos Feriales</t>
  </si>
  <si>
    <t>B18943845</t>
  </si>
  <si>
    <t>Vivendio Sostenibilidad Energética, S.L</t>
  </si>
  <si>
    <t>Modificación del contrato de fecha 09/10/2018 para las obras de los trabajos de sustitución del anillo de distribución de media tensión de electricidad del Recinto Ferial de la Casa de Campo. Por ser necesario añadir obras adicionales a las inicialmente contratadas</t>
  </si>
  <si>
    <t xml:space="preserve">Abieto Simplificado </t>
  </si>
  <si>
    <t>Pago único</t>
  </si>
  <si>
    <t>Modificación</t>
  </si>
  <si>
    <t>PR17-00282</t>
  </si>
  <si>
    <t>Intermediae</t>
  </si>
  <si>
    <t>51088197E</t>
  </si>
  <si>
    <t>María Roson Villena</t>
  </si>
  <si>
    <t>Taller Familias Heterodisidentes 23 de febrero de 2019</t>
  </si>
  <si>
    <t>310 LCSP</t>
  </si>
  <si>
    <t>52091945G</t>
  </si>
  <si>
    <t>Mª Cruz Peccdi Garrido</t>
  </si>
  <si>
    <t>23/02/20189</t>
  </si>
  <si>
    <t>PR19-0029</t>
  </si>
  <si>
    <t>T. Fernán Gómez</t>
  </si>
  <si>
    <t>B82883463</t>
  </si>
  <si>
    <t>Emilia Yagüe Producciones, S.L.</t>
  </si>
  <si>
    <t>Organización, ejecución y representación de las obras de teatro "Mestiza" de Julieta Soria y "Todas Hieren y Una Mata" de Álvaro Tato, bajo la dirección de Yayo Cáceres y representadas por la Compañía Ay Teatro, así como la realización de Actividades Paralelas, que tendrán lugar dentro del Ciclo "Miradas al Siglo de Oro" en la Sala Guirau del Fernán Gómez. Centro Cultural de la Villa entre los días 8 de enero y 24 de febrero de 2019</t>
  </si>
  <si>
    <t>168 a) 2ª LCSP</t>
  </si>
  <si>
    <t>Taquilla y cache</t>
  </si>
  <si>
    <t>Remuneración por taquilla
90% Cía.
10% MD
+1.000 € de actividad paralela</t>
  </si>
  <si>
    <t>PR19-0030</t>
  </si>
  <si>
    <t>B93363539</t>
  </si>
  <si>
    <t xml:space="preserve">Coenergía Manager, S.L. </t>
  </si>
  <si>
    <t>Organización, ejecución y representación de la obra de teatro "Un Cuerpo en Algún Lugar" en la Sala Jardiel Poncela del centro cultural Fernán Gómez. Centro Cultural de la Villa del 11 de enero al 3 de febrero de 2019</t>
  </si>
  <si>
    <t xml:space="preserve">"Remuneración por taquilla
90% Cía.
10% MD
+500 € de actividad paralela"
</t>
  </si>
  <si>
    <t>SP18-00557</t>
  </si>
  <si>
    <t>Turismo</t>
  </si>
  <si>
    <t>B82395039</t>
  </si>
  <si>
    <t>Drygiyal Rocks You, S.L.</t>
  </si>
  <si>
    <t xml:space="preserve">Prestación del servicio para la gestion y atencion del programa de fidelización "Vuelve a Madrid" </t>
  </si>
  <si>
    <t>Abierto S.A.R.A.</t>
  </si>
  <si>
    <t>PLACSP</t>
  </si>
  <si>
    <t>SP18-01120</t>
  </si>
  <si>
    <t>Varias Actividades Culturales</t>
  </si>
  <si>
    <t>B91333252</t>
  </si>
  <si>
    <t>Ferias y Eventos, S.L.</t>
  </si>
  <si>
    <t>Suministro en régimen de arrendamiento, transporte, montaje y desmontaje, del material de carpas con elementos de adecuación a los difrentes usos de las mismas, a instalar con motivo de la actividad cultural que desarrolle Madrid Destino, desde el 3 de enero de 2019 hasta el 6 de enero de 2020</t>
  </si>
  <si>
    <t>Abierto Simplificado</t>
  </si>
  <si>
    <t>Pago consumo</t>
  </si>
  <si>
    <t>SP18-01118</t>
  </si>
  <si>
    <t>A80635733</t>
  </si>
  <si>
    <t>Construcciones Modulares Cabisuar, S.L.</t>
  </si>
  <si>
    <t>Suministro LOTE 1 en régimen de arrendamiento, transporte, montaje, mantenimiento y desmontaje de valla alta a instalar con motivo de la celebración de la Cabalgata de Reyes de Madrid, desde 3 de enero de 2019 hasta 6 de enero de 2020</t>
  </si>
  <si>
    <t>Abierto</t>
  </si>
  <si>
    <t>SP18-01119</t>
  </si>
  <si>
    <t>Suministro LOTE 2 en régimen de arrendamiento, transporte, montaje, mantenimiento y desmontaje de valla alta a instalar para las actividades culturales del resto de la temporada, desde 3 de enero de 2019 hasta el 6 de enero de 2020</t>
  </si>
  <si>
    <t>SP16-0753</t>
  </si>
  <si>
    <t>Varios Centros</t>
  </si>
  <si>
    <t>A84523505</t>
  </si>
  <si>
    <t>Integracion Agencia de Viajes, S.A.</t>
  </si>
  <si>
    <t xml:space="preserve">Acuerdo de prorroga del servicio de agencia de viajes para la organización, gestión de reservas, seguros de títulos de transporte aéreo, alojamiento, restauración, traductores y asistencia técnica </t>
  </si>
  <si>
    <t>PR17-0050</t>
  </si>
  <si>
    <t>La Quinta de los Molinos</t>
  </si>
  <si>
    <t>50765803L</t>
  </si>
  <si>
    <t>Guillermo Womutt Figuera</t>
  </si>
  <si>
    <t>Resolución Anticipada de mutuo acuerdo del contrato con fecha 6 de Septiembre de 2017 de Servicios de coordinador artístico para la puesta en marcha en La Quinta de los Molinos.</t>
  </si>
  <si>
    <t>Resolución</t>
  </si>
  <si>
    <t>Sin contraprestacion dineraria</t>
  </si>
  <si>
    <t>Sin contraprestación dineraria</t>
  </si>
  <si>
    <t>No procede</t>
  </si>
  <si>
    <t>Desistimiento mutuo</t>
  </si>
  <si>
    <t>SP18-01075</t>
  </si>
  <si>
    <t>Madrid Destino</t>
  </si>
  <si>
    <t>B59979807</t>
  </si>
  <si>
    <t>Petroli, S.A.</t>
  </si>
  <si>
    <t>Contratación del suministro en régimen de adquisición, de combustible de Gasóleo tipo C para calefacción en el edificios gestionados o dependientes de Madrid Destino, desde 10 de enero de 2019 hasta 9 de enero de 2021</t>
  </si>
  <si>
    <t>SP18-00880</t>
  </si>
  <si>
    <t>B84273770</t>
  </si>
  <si>
    <t>Sistemas de Comunicación Puntual y Marketing Espectacular, S.L.</t>
  </si>
  <si>
    <t>Suministro LOTE 2 de los siguientes elementos de publicidad exterior: marquesinas de autobús, mupis, columnas, carterería en la red de Metro Madrid, quisocos de prensa y estaciones de Tren y Cercanías, para las campañas de comunicación de Madrid Destino, desde el 8 de enero de 2019 hasta 7 de enero de 2020</t>
  </si>
  <si>
    <t>PLACSP+DOUE</t>
  </si>
  <si>
    <t>V79596821</t>
  </si>
  <si>
    <t>Entidad de Gestión de Derechos de los Productores Audiovisuales "EGEDA"</t>
  </si>
  <si>
    <t>Protocolo de actuación conjunta de la convocatoria y organización del concurso por méritos "MiMadriddeCine" con objeto de premiar la originalidad y calidad artística en la propuesta de localizaciones, interiores y exteriores, de los 21 Distritos del municipio de Madrid hasta el 31 de marzo de 2019</t>
  </si>
  <si>
    <t>Protocolo de Intenciones</t>
  </si>
  <si>
    <t>A28389351</t>
  </si>
  <si>
    <t>Aracas de Mantenimiento Integral, S.A.</t>
  </si>
  <si>
    <t>Formalización de la subrogación de Institucion Ferial de Madrid (IFEMA) del sevicio de limpieza de fecha 30 de junio de 2017</t>
  </si>
  <si>
    <t>PR18-00396</t>
  </si>
  <si>
    <t>Exposición Madrid Educadora</t>
  </si>
  <si>
    <t>B80690910</t>
  </si>
  <si>
    <t>Intervento 2, S.L.</t>
  </si>
  <si>
    <t>Contratación de los servicios de montaje y desmontaje de la exposición "Madrid Ciudad Educadora, Memoría de la Escuela Pública"</t>
  </si>
  <si>
    <t>varios devengos</t>
  </si>
  <si>
    <t>A8370873</t>
  </si>
  <si>
    <t>Sacyr Facilites, S.A.</t>
  </si>
  <si>
    <t xml:space="preserve">Formalización de la subrogación de Institución Ferial de Madrid (IFEMA) del servicio de mantenimiento preventivo, conductivo, correctivo y asistencia a eventos de fecha </t>
  </si>
  <si>
    <t>PR19-0037</t>
  </si>
  <si>
    <t>Medialab-Prado</t>
  </si>
  <si>
    <t>02913685E</t>
  </si>
  <si>
    <t>Alba García Corral</t>
  </si>
  <si>
    <t>Actividad Docente para ponente dentro del proyecto Congreso Internacional de Live Coding (ICLC), el día 16 de enero de 2019</t>
  </si>
  <si>
    <t>PR19-0054</t>
  </si>
  <si>
    <t>05616373A</t>
  </si>
  <si>
    <t>Demetrio García de León Solera</t>
  </si>
  <si>
    <t>Actividad Docente para mentoría dentro del taller de Sesiones del Grupo de trabajo "Crear soportes para la transformación municipal", del 17 de enero al 31 de julio de 2019</t>
  </si>
  <si>
    <t>SP18-01034</t>
  </si>
  <si>
    <t>B87570503</t>
  </si>
  <si>
    <t>Escénica Ingeniería, S.L.</t>
  </si>
  <si>
    <t>Suministro en régimen de adquisición, así como su transporte, carga y descarga, personal, garantía y entrega del material de suelos de escenarios para Madrid Destino</t>
  </si>
  <si>
    <t>SP17-0060</t>
  </si>
  <si>
    <t>U87942728</t>
  </si>
  <si>
    <t>Securitas Seguridad España, S.A. 
UTE Ley 18/1982</t>
  </si>
  <si>
    <t>Acuerdo de prórroga del contrato de fecha 12/01/18 para la prestación del servicio de protección y seguridad iintegral en el Faro de Moncloa, el Palacio Municipal de Congresos, Caja Mágica, Daoiz y Velarde y Recinto Ferial de la Casa de Campo. Prórroga del servicio pero con la baja del Palacio Municipal de Congresos por su recien adscripción a la Institución Ferial de Madrid (IFEMA). siendo el inicio de la ejecución de la prórroga el 19 de enero de 2019</t>
  </si>
  <si>
    <t>PR18-0364</t>
  </si>
  <si>
    <t>Naves Matadero. CIAV</t>
  </si>
  <si>
    <t>ATU69640702</t>
  </si>
  <si>
    <t>Liquid Loft Verein</t>
  </si>
  <si>
    <t xml:space="preserve">Representación del espectaculo y la celebración del taller en la Nave 11 sala Fernando Arrabal el 7, 8 y 9 de febrero de 2019 </t>
  </si>
  <si>
    <t>SP17-1102</t>
  </si>
  <si>
    <t>A80364243</t>
  </si>
  <si>
    <t>Clece, S.A.</t>
  </si>
  <si>
    <t>Modificación del contrato de fecha 26/07/2018 para las obras de reparación, mantenimiento y movimiento de gradas retráctiles del Pabellón de usos múltiples sito en el Recinto Ferial de la Casa de Campo. Modificación relativa para la reparación de motores de la caja reductora, con un plazo de ejecución de dos semanas</t>
  </si>
  <si>
    <t>PR19-0010</t>
  </si>
  <si>
    <t>T. Español</t>
  </si>
  <si>
    <t>07488397B</t>
  </si>
  <si>
    <t>Natalia Carlota Menéndez Miquel</t>
  </si>
  <si>
    <t>Dirección artistica de la obra teatral "Mi niña, niña mia" para su exhibición en la Sala Margarita Xirgu del teatro del 6 de marzo al 7 de abril del 2019</t>
  </si>
  <si>
    <t>SP18-00888</t>
  </si>
  <si>
    <t>A82280124</t>
  </si>
  <si>
    <t>Aubay Spain, S.A.</t>
  </si>
  <si>
    <t>Suministro en regimen de adquisición, instalación y puesta en marcha de una red inalámbrica Lote 1, en los centros dependientes de Madrid Destino, a prestar desde 22 de enero de 2019 al 22 de enero de 2022</t>
  </si>
  <si>
    <t>SP18-01236</t>
  </si>
  <si>
    <t>B86798949</t>
  </si>
  <si>
    <t>Nke Cad Systems, S.L.</t>
  </si>
  <si>
    <t>Contratación de la renovación de las suscripciones para el uso de herramientas informáticas de diseño asistido, grafísmo, maquetación y edición de videos, a prestar desde el 22 de enero de 2019 al 22 de enero de 2020</t>
  </si>
  <si>
    <t>SP18-00186</t>
  </si>
  <si>
    <t>A28019206</t>
  </si>
  <si>
    <t>Ferrovial Agromán, S.L.</t>
  </si>
  <si>
    <t>Contratación de la ejecución de las obras de acondicionamiento del Café Teatro, Nava 11 y 12 en Matadero Madrid. Contaro Basado Nº 10 del 22 de enero de 2019 al 22 de marzo de 2019</t>
  </si>
  <si>
    <t>Contrato Derivado</t>
  </si>
  <si>
    <t>SP18-00889</t>
  </si>
  <si>
    <t>A78053147</t>
  </si>
  <si>
    <t>Telefonica Soluciones de Informática y comunicaciones de España, S.A.</t>
  </si>
  <si>
    <t>Suministro en régimen de adquisicón de la nueva infraestructura de red inalambrica y del hardware necesario para la ampliación de servidores y renovación electrónica de red el plazao de ejecución es de 30 días 22 de enero de 2019 al 22 de febrero de 2019</t>
  </si>
  <si>
    <t>SP18-01229</t>
  </si>
  <si>
    <t>B84495837</t>
  </si>
  <si>
    <t>Selectiva Servicios Auxiliares, S.L.</t>
  </si>
  <si>
    <t>Servicio auxiliar de atencion en sala de exposicionesc a prestar en el Teatro Fernan Gómez con motivo de la realización de tres proyectos expositivos, desde el 29 de enero hasta el 30 de noviembre de 2019</t>
  </si>
  <si>
    <t>SP18-00741</t>
  </si>
  <si>
    <t>W0069547H</t>
  </si>
  <si>
    <t>Liberty Mutual Insurance Europe Limited Sucursal en España</t>
  </si>
  <si>
    <t>Prestación del servicio de diferentes pólizas de seguros para Madrid Destino. LOTE 2 Póliza de Seguros de Daños Materiales de Bienes, cuya vigencia comienza el 1 de enero de 2019 y por un período de 12 meses</t>
  </si>
  <si>
    <t>W0068002E</t>
  </si>
  <si>
    <t>Markel International Insurance Company Limited Sucuersal en España</t>
  </si>
  <si>
    <t>Prestación del servicio de diferentes pólizas de seguros para Madrid Destino. LOTE 4 Póliza de Seguros de Accidentes para el personal de Madrid Destino, cuya vigencia comienza el 1 de enero de 2019 y por un período de 12 meses</t>
  </si>
  <si>
    <t>Prestación del servicio de diferentes pólizas de seguros para Madrid Destino. LOTE 7 Póliza de Seguros de Accidentes para los participantes en actividades organizadas por Madrid Destino, cuya vigencia comienza el 1 de enero de 2019 y por un período de 12 meses</t>
  </si>
  <si>
    <t>PR19-0017</t>
  </si>
  <si>
    <t>G87145884</t>
  </si>
  <si>
    <t>Fundacion Più Mosso</t>
  </si>
  <si>
    <t>Exhibición de los cuatro conciertos de Jazz del ciclo denominado "Jazzaescena los días 1,8,15 y 22 de febrero de 2019 en la Sala Andrea D'Odorico del Teatro</t>
  </si>
  <si>
    <t>gasto</t>
  </si>
  <si>
    <t>90% de taquilla</t>
  </si>
  <si>
    <t xml:space="preserve">PR19-0050 </t>
  </si>
  <si>
    <t>B86826039</t>
  </si>
  <si>
    <t>Servicios Especializados en Distrubución Artística, S.L. (SEDA)</t>
  </si>
  <si>
    <t>Coproducción de la obra teatral "Bailar en la oscuridad" con dramaturgia de Fran Calvo y bajo la dirección escénica de Fernando Soto, comprendiendo las fases de producción y exhibición de la misma en el Fernán Gómez. Centro Cultural de la Villa de 28 de febrero a 31 de marzo de 2019</t>
  </si>
  <si>
    <t xml:space="preserve">52.687,72
Producción: 32.375,61 
Exhibición: 20.312,11
70% Taquilla </t>
  </si>
  <si>
    <t>PR18-0374</t>
  </si>
  <si>
    <t>Cathrine Kramer</t>
  </si>
  <si>
    <t>Actividad Docente para mentoría of the Workshop dentro del Taller "Interactivos 19. Eating Against Collapse, del 14 de febrero al 2 de marzo</t>
  </si>
  <si>
    <t>50102308M</t>
  </si>
  <si>
    <t>Carmen Romero Bachiller</t>
  </si>
  <si>
    <t>50909586Y</t>
  </si>
  <si>
    <t>Rocio Lanchares Bardaji</t>
  </si>
  <si>
    <t>05289700E</t>
  </si>
  <si>
    <t>Elena Guembe Angulo</t>
  </si>
  <si>
    <t>Taller con niñxs, familias reales</t>
  </si>
  <si>
    <t>48308120B</t>
  </si>
  <si>
    <t>Teresa Serigo Garrido</t>
  </si>
  <si>
    <t xml:space="preserve">PR19-0074 </t>
  </si>
  <si>
    <t>Y0146270G</t>
  </si>
  <si>
    <t>María Vesna Stegnar</t>
  </si>
  <si>
    <t>Actividad Docente, taller de danza para bebés "Bebés a todo ritmo! 1 y 2". Talleres de Movimiento. Aula 1 de Espacio Abierto Quinta de los Molinos del 2 de febrero al 15 de junio de 2019</t>
  </si>
  <si>
    <t>53011837B</t>
  </si>
  <si>
    <t>Laura Martín Bañuelos</t>
  </si>
  <si>
    <t>Actividad Docente, Talleres de Danza "Danza creativa en familia 1 y 2". Talleres en Movimiento. Primer semestre. Aula 2 de Espacio Abierto Quinta de los Molinos del 3 de febrero al 8 de Junio de 2019</t>
  </si>
  <si>
    <t>W0040918E</t>
  </si>
  <si>
    <t>ERV Seguros de Viaje, Europäische Reiseversicherung AG, Sucursal en España</t>
  </si>
  <si>
    <t>Prestación del servicio de diferentes pólizas de seguros para Madrid Destino. LOTE 5 Póliza de Seguros de Asistencia en Viajes para el personal de Madrid Destino, cuya vigencia comienza el 1 de enero de 2019 y por un período de 12 meses</t>
  </si>
  <si>
    <t>SP18-00741-1</t>
  </si>
  <si>
    <t>W0072130H</t>
  </si>
  <si>
    <t>Zurich Insurance PLC, Sucursal en España</t>
  </si>
  <si>
    <t>Prestación del servicio de diferentes pólizas de seguros para Madrid Destino. LOTE 1 Póliza de Seguros de Responsabilidad Civil, cuya vigencia comienza el 1 de enero de 2019 y por un período de 12 meses</t>
  </si>
  <si>
    <t>01174662Y</t>
  </si>
  <si>
    <t>David Atauri</t>
  </si>
  <si>
    <t>Actividad Docente para mentoría técnica y apoyo Fablab dentro del Taller "Interactivos 19. Comer contra el colapso, del 14 de febrero al 2 de marzo de 2019</t>
  </si>
  <si>
    <t>47494276N</t>
  </si>
  <si>
    <t>Eduardo Moriana Delgado</t>
  </si>
  <si>
    <t>77409535E</t>
  </si>
  <si>
    <t>Marta Verde Baqueiro</t>
  </si>
  <si>
    <t>PR19-0032</t>
  </si>
  <si>
    <t>26224879A</t>
  </si>
  <si>
    <t>María del Mar Deutor Jiménez</t>
  </si>
  <si>
    <t>Prestación del servicio de gestión del Ambigú del Teatro Español, del 1 de febrero de 2019 al 31 de enero de 2021</t>
  </si>
  <si>
    <t>Ingreso</t>
  </si>
  <si>
    <t>30,00€ por día de apertura</t>
  </si>
  <si>
    <t>35,00€ por día de apertura</t>
  </si>
  <si>
    <t>SP18-01121</t>
  </si>
  <si>
    <t>B06290241</t>
  </si>
  <si>
    <t>Preving Consultores, S.L.U.</t>
  </si>
  <si>
    <t>Prestación del servicio de prevención ajeno en lotes. Lote 1, vigilancia de la salud, a prestar desde el 1 de febrero de 2019 al 31 de enero de 2020</t>
  </si>
  <si>
    <t>SP18-01246</t>
  </si>
  <si>
    <t>B85808335</t>
  </si>
  <si>
    <t>Servicio de Prevención, Formación y Consultoría, S.L</t>
  </si>
  <si>
    <t>Prestación del servicio de prevención ajeno en lotes. Lote 3, recurso preventivo, a prestar desde el 1 de febrero de 2019 al 31 de enero de 2020</t>
  </si>
  <si>
    <t>SP18-1079</t>
  </si>
  <si>
    <t>B86129160</t>
  </si>
  <si>
    <t>Punto a Punto Comunicación Logística, S.L</t>
  </si>
  <si>
    <t>Servicio de recogida, almacenamiento y distribución de material publicitario y gráfico de Madrid Destino, desde el 1 de febrero de 2019 hasta 31 de enero de 2020</t>
  </si>
  <si>
    <t>A81946485</t>
  </si>
  <si>
    <t>Nationale-Nederlanden Vida Compañía de Seguros y Reaseguros, S.A.</t>
  </si>
  <si>
    <t>Prestación del servicio de diferentes pólizas de seguros para Madrid Destino. LOTE 3 Póliza de Seguros de Vida para el personal de Madrid Destino, cuya vigencia comienza el 1 de enero de 2019 y por un período de 12 meses</t>
  </si>
  <si>
    <t>PR19-0049</t>
  </si>
  <si>
    <t>53393145W</t>
  </si>
  <si>
    <t>Alejandro Pedroche Rojo</t>
  </si>
  <si>
    <t>Organización, ejecución y representación de la obra de teatro "Gilgamesh", así como la realización del taller de artes escénicas "retorno al origen. El Teatro antropológico" como actividad paralela en la Sala Jardiel Poncela del centro cultural Fernán Gómez del 8 de febrero al 3 de marzo de 2019</t>
  </si>
  <si>
    <t>SP18-00727</t>
  </si>
  <si>
    <t>A28229813</t>
  </si>
  <si>
    <t>Viajes el Corte Inglés, S.A.</t>
  </si>
  <si>
    <t>Contratación de los servicios de aerolíneas y operadores turísticos que creen y comercialicen productos turísticos para la difusión y promoción del nuevo icono gráfico/marca de turismo de la ciudad de Madrid, mediante el desarrollo de acciones de promoción y comercialización sobre los productos turísticos de Madrid. LOTE 1 Servicio de Operadores Turísticos con presencia en el Mercado Nacional, Especializado en Productos Senior</t>
  </si>
  <si>
    <t>SP18-00747</t>
  </si>
  <si>
    <t>B57288193</t>
  </si>
  <si>
    <t>Travel Concept, S.L.</t>
  </si>
  <si>
    <t>Contratación de los servicios de aerolíneas y operadores turísticos que creen y comercialicen productos turísticos para la difusión y promoción del nuevo icono gráfico/marca de turismo de la ciudad de Madrid, mediante el desarrollo de acciones de promoción y comercialización sobre los productos turísticos de Madrid. LOTE 2 Servicios de operadores turísticos con presencia en el mercado nacional, especializados en el producto familiar</t>
  </si>
  <si>
    <t>SP18-00748</t>
  </si>
  <si>
    <t>B61965778</t>
  </si>
  <si>
    <t>Vacaciones Edreams, S.L.</t>
  </si>
  <si>
    <t>Contratación de los servicios de aerolíneas y operadores turísticos que creen y comercialicen productos turísticos para la difusión y promoción del nuevo icono gráfico/marca de turismo de la ciudad de Madrid, mediante el desarrollo de acciones de promoción y comercialización sobre los productos turísticos de Madrid. LOTE 3 Servicios de operadores turísticos con presencia en el mercado alemán, con el fin de comercializar productos de city break larga estancia</t>
  </si>
  <si>
    <t>SP18-00941</t>
  </si>
  <si>
    <t>A85850394</t>
  </si>
  <si>
    <t>Iberia L.A.E., S.A Operadora SU</t>
  </si>
  <si>
    <t>Contratación de los servicios de aerolíneas y operadores turísticos que creen y comercialicen productos turísticos para la difusión y promoción del nuevo icono gráfico/marca de turismo de la ciudad de Madrid, mediante el desarrollo de acciones de promoción y comercialización sobre los productos turísticos de Madrid. LOTE 4 Servicios de aerolíneas que operan en largo radio destino madrid principalmente en asia y américa</t>
  </si>
  <si>
    <t>SP18-00942</t>
  </si>
  <si>
    <t>A86312691</t>
  </si>
  <si>
    <t>Compañía Operadora de Corto y Medio Radio Iberia Express, S.A.U</t>
  </si>
  <si>
    <t>Contratación de los servicios de aerolíneas y operadores turísticos que creen y comercialicen productos turísticos para la difusión y promoción del nuevo icono gráfico/marca de turismo de la ciudad de Madrid, mediante el desarrollo de acciones de promoción y comercialización sobre los productos turísticos de Madrid. LOTE 5 Servicios de aerolíneas que operan en corto y medio radio destino madrid principalmente en Europa</t>
  </si>
  <si>
    <t>PR18-0385</t>
  </si>
  <si>
    <t>Exposición Arte Efímero</t>
  </si>
  <si>
    <t>B82255266</t>
  </si>
  <si>
    <t>Azeta Congresos, S.L.</t>
  </si>
  <si>
    <t>Contratación de los servicios de montaje y desmontaje de la exposición "Arte Efímero en Madrid</t>
  </si>
  <si>
    <t>PR19-0028</t>
  </si>
  <si>
    <t>T. Circo Price</t>
  </si>
  <si>
    <t>B84016328</t>
  </si>
  <si>
    <t>7 Rojo Producciones, S.L.</t>
  </si>
  <si>
    <t>Ejecución de la representación artística única IX Festival Internacional de Magia de Madrid en la sala Parish, Pista Central y sala Trapecio del Teatro Circo Price los días 7 de febrero a 10 de marzo de 2019</t>
  </si>
  <si>
    <t>Caché: 244.000
Taquilla: 20% ingresos netos de taquilla</t>
  </si>
  <si>
    <t>PR19-0089</t>
  </si>
  <si>
    <t>19004309F</t>
  </si>
  <si>
    <t>Magdalena García Traver</t>
  </si>
  <si>
    <t>Actividad docente, talleres creativos - Artes plásticas "Alamaredade… Las grandes artístas". Talleres Creativos. Primer Semestre. Aula 1 de Espacio Abierto Quinta de los Molinos del 9 de febrero al 8 de junio de 2019</t>
  </si>
  <si>
    <t>53490026F</t>
  </si>
  <si>
    <t>Arancha Cristo Jimeno</t>
  </si>
  <si>
    <t>Actividad Docente, Talleres Creativos. Primer semestre. "El nido, Taller de luz y La huella que pintamos". Aula 1 de la Quinta de los Molinos entre el 9 de febrero y el 8 de junio de 2019</t>
  </si>
  <si>
    <t>PR19-0077</t>
  </si>
  <si>
    <t>Association Hors Champ</t>
  </si>
  <si>
    <t>Residencia artística de la compañía del 13 de febrero l 2 de marzo, realización de un encuentro performativo, un taller los diás 16 y 17 de febrero y la exhibición de los espectacullos los dias 21,22 y 23 de febrero y el 2 de marzo en la sala Arrabal, nave 11</t>
  </si>
  <si>
    <t>SP18-1094</t>
  </si>
  <si>
    <t>A81948077</t>
  </si>
  <si>
    <t>Endesa Energía, S.A.U.</t>
  </si>
  <si>
    <t>Acuerdo Marco Lote 1 para el suministro de energía eléctrica de alta tensión con tarifa de acceso 6.1 A, para diferentes edificios de Madrid Destino, cuya fecha de inicio de ejecución es el 11 de febrero de 2019 y con una duración de 24 meses</t>
  </si>
  <si>
    <t>Contrato basado Lote 1, Alta Tensión con tarifa de acceso 6.1 A, en la ejecución del suministro de energía eléctrica para diferentes edificios de Madrid Destino, cuya fecha de inicio de ejecución es el 11 de febrero de 2019 y con una duración de 24 meses</t>
  </si>
  <si>
    <t>SP18-1095</t>
  </si>
  <si>
    <t>Acuerdo Marco Lote 2 para el suministro de energía eléctrica de alta o baja tensión con tarifa de acceso 3.1ª, 3.0A, 2.1DHA, 2.1ª, 2.0A y 2.0DHA, para diferentes edificios de Madrid Destino, cuya fecha de inicio de ejecución es el 11 de febrero de 2019 y con una duración de 24 meses</t>
  </si>
  <si>
    <t>Contrato basado Lote 2, Alta o Baja Tensión con tarifa de acceso 3.1ª, 3.0A, 2.1DHA, 2.1ª, 2.0A y 2.0DHA, en la ejecución del suministro de energía eléctrica para diferentes edificios de Madrid Destino, cuya fecha de inicio de ejecución es el 11 de febrero de 2019 y con una duración de 24 meses</t>
  </si>
  <si>
    <t>Coordinación Matadero</t>
  </si>
  <si>
    <t>SP18-01168</t>
  </si>
  <si>
    <t>Escuela de Radio M21</t>
  </si>
  <si>
    <t>B99344319</t>
  </si>
  <si>
    <t>Hiberus Tecnologías de Informacion, S.L.</t>
  </si>
  <si>
    <t>Contratación de los servicios de alojamiento, streaming y CDN, así como los desarrollos evolutivos para la página web de M21 Emisora de Radio Escuela. Desde el 12 de febrero de 2019 al 12 de febrero de 2020</t>
  </si>
  <si>
    <t>Contrato Basado nº11 del Acuerdo Marco de Obras III para la ejecución de las obras de reforma, reparación y conservación de los edificios dependientes de Madrid Destino. Contrato específico para la ejecución de las obras de contingencia y seguridad en el Pabellón de Argentino, en los REcintos Feriales, cuyo plazo de ejecución será de 4 meses desde la firma del acta de incio de obra</t>
  </si>
  <si>
    <t>Contratdo Basado</t>
  </si>
  <si>
    <t>Z3776075</t>
  </si>
  <si>
    <t>Vandana Shiva</t>
  </si>
  <si>
    <t>Actividad Docente para mentoría técnica y apoyo Fablab dentro del Taller "Interactivos 19. Comer contra el colapso, el 15 de febrero de 2019</t>
  </si>
  <si>
    <t>Y0856267Z</t>
  </si>
  <si>
    <t>Janaina Strunzak</t>
  </si>
  <si>
    <t>Malik Kentatta Yakini</t>
  </si>
  <si>
    <t>13137079P</t>
  </si>
  <si>
    <t>Margarita Mediavilla</t>
  </si>
  <si>
    <t>F85080679</t>
  </si>
  <si>
    <t>Garua Intervención Educativa, S. Coop. Mad</t>
  </si>
  <si>
    <t>SP18-00970</t>
  </si>
  <si>
    <t>A06072979</t>
  </si>
  <si>
    <t>Seguridad Integral Secoex, S.A.</t>
  </si>
  <si>
    <t>Suministro en regimen de adquisición e instalación para la renovación de los elementos y sistemas de seguridad de las instalaciones gestionadas por Madrid Destino por un perído de 4 meses, del 13 de febrero al 13 de junio de 2019</t>
  </si>
  <si>
    <t>PR19-0043</t>
  </si>
  <si>
    <t>Ciudadistrito</t>
  </si>
  <si>
    <t>05271905Y</t>
  </si>
  <si>
    <t>Miguel Corral Manso</t>
  </si>
  <si>
    <t>Servicio de Organización y representación del Ciclo "La Caja de Música" a celebrar durante el primer semestre de 2019, a desarrollar dentro de la Actividad Cultural Ciudadistrito.</t>
  </si>
  <si>
    <t>SP17-1295</t>
  </si>
  <si>
    <t>A82734377</t>
  </si>
  <si>
    <t>Instalaciones y Sistemas Prosper, S.A.</t>
  </si>
  <si>
    <t>Prórroga del contrato para la prestación del servicio de mantenimiento, gestión y operación e comunicaciones audiovisuales para el Palacio de Cibeles, desde 15 de febrero de 2019 hasta el 14 de noviembre de 2019</t>
  </si>
  <si>
    <t>Pago mensual</t>
  </si>
  <si>
    <t xml:space="preserve">PR19-0181 </t>
  </si>
  <si>
    <t>B87050993</t>
  </si>
  <si>
    <t xml:space="preserve">Traje de Lobo, S.L. </t>
  </si>
  <si>
    <t>Actividad Docente, Taller de Filosofía "Y tú, ¿qué tienes en la cabeza?". Filosofía en la Quinta. Aula 1 Espacio Abierto Quinta de los Molinos los días: 17 de febrero, 10 de marzo, 28 de abril, 19 de mayo y 16 de junio de 2019</t>
  </si>
  <si>
    <t>PR19-0083</t>
  </si>
  <si>
    <t>Daniel Leveille Nouvelle Danse, INC</t>
  </si>
  <si>
    <t>Espectaculo de danza "Corps Noir" por el coreografo canadiense Stéphane Gladyszewski, Nave 11 - Sala Fernando Arrabal.</t>
  </si>
  <si>
    <t>SP19-00042</t>
  </si>
  <si>
    <t>B88138227</t>
  </si>
  <si>
    <t>Bomcapi Servicio Asistencia Técnica, S.L</t>
  </si>
  <si>
    <t>Servicio de mantenimiento de la lámina de agua digital interactiva y de la lámina de agua superior para el Teatro Fernán Gómez.CCV, cuyo periodo de ejecución será de 12 meses</t>
  </si>
  <si>
    <t>Exclusividad</t>
  </si>
  <si>
    <t>SP18-01360</t>
  </si>
  <si>
    <t>Adenda al acuerdo de prórroga de fecha 16/01/2019, para la prestación del servicio de protección y seguridad integral, a prestar en determinados centros de Madrid Destino (Faro de Moncloa, Caja Mágica, Recintos Feriales de la Casa de Campo, PMC y Daoiz y Velarde). Adenda específica para la prórroga del servicio de alta y conexión a una central receptora de alarma (CRA), a excepción del PMC, con una duración de 12 meses e iniciandose el servicio el día 19 de enero de 2019</t>
  </si>
  <si>
    <t>Adenda</t>
  </si>
  <si>
    <t>Adenda a prórroga</t>
  </si>
  <si>
    <t>Palacio Municipal Congresos</t>
  </si>
  <si>
    <t>A78360955</t>
  </si>
  <si>
    <t>Eurofesa</t>
  </si>
  <si>
    <t>Formalización de subrogación por IFEMA del mantenimiento preventivo de los sistemas y equipos electrónicos de seguridad de determinadas instalaciones del Palacio Municipal de Congresos del contrato de fecha 30 de mayo de 2018</t>
  </si>
  <si>
    <t>SP18-00251</t>
  </si>
  <si>
    <t>Eurofesa, S.A.</t>
  </si>
  <si>
    <t>Formalización de subrogación del mantenimiento preventivo de los sistemas y equipos electrónicos de seguridad formalizado el 30 de mayo de 2018</t>
  </si>
  <si>
    <t>SP19-00192</t>
  </si>
  <si>
    <t>33514080K</t>
  </si>
  <si>
    <t>Beatriz de Torres Moreno</t>
  </si>
  <si>
    <t>Prórroga del Contrato de Dirección Artística de la programación social y cultural de Espacio Abierto, a efectos que la Directora Artísitca, estudie, seleccione y proponga los elementos de su producción artística y sus actividades sociales y formativas, durante un año, hasta marzo de 2020</t>
  </si>
  <si>
    <t>PR19-0002</t>
  </si>
  <si>
    <t>B67066068</t>
  </si>
  <si>
    <t>Pascualin Estructures Stage Technologt, S.L.</t>
  </si>
  <si>
    <t>Creación y suministro de los elementos de escenografía diseñados para la obra teatral "Mrs Dalloway" para su representación en la sala principal del Teatro Español del 28 de marzo al 5 de mayo de 2019</t>
  </si>
  <si>
    <t>PR18-0088</t>
  </si>
  <si>
    <t>Fundacja Form I Ksztaltów</t>
  </si>
  <si>
    <t>Acuerdo de resolución del contrato para la creación y producción del proyecto artístico ¿Qué animal es este? dentro del proyecto "modelos para una ciudad en la que caben los niños".</t>
  </si>
  <si>
    <t>Acuerdo de modificación del contrato de fecha 30/05/2018, de los servicios de mantenimiento preventivo de los sistemas y equipos electrónicos de seguridad en determinados centros. La presente modificación se produce ante el cambio de adscripción del Palacio Municipal de Congresos a IFEMA, lo que conlleva su baja del contrato, y teniendo efecto desde el 1 de enero de 2019</t>
  </si>
  <si>
    <t>SP17-1459</t>
  </si>
  <si>
    <t>A08673261</t>
  </si>
  <si>
    <t>Atlas Servicios Empresariales, S.A.</t>
  </si>
  <si>
    <t>Prórroga del contrato para la prestación del servicio auxiliar de barras y camareros para el Teatro Circo Price, desde 1 de marzo de 2019 hasta el 29 de febrero de 2020</t>
  </si>
  <si>
    <t>PR19-0052</t>
  </si>
  <si>
    <t>B87943007</t>
  </si>
  <si>
    <t>Territorio Violeta, S.L.</t>
  </si>
  <si>
    <t>Organización, ejecución y representación de la obra de teatro "Lacura", con dramaturgia y dirección e interpretación de Bibiana Monje, codirigida por Enrique Pardo, a celebrar en la Sala Jardiel Poncela del Fernán Gómez. Centro Cultural de la Villa del 7 al 24 de marzo de 2019</t>
  </si>
  <si>
    <t>SP16-1295</t>
  </si>
  <si>
    <t>B33064767</t>
  </si>
  <si>
    <t>Lider Integrated Technology Consulting, S.L</t>
  </si>
  <si>
    <t>Contrato Derivado nº5 del Acuerdo Marco para el servicio informático para el mantenimiento de aplicaciones informáticas desarrolladas y nuevos desarrollos en la plataforma Microsoft Dynamics Navision. Contrato específico para los trabajos de desarrollos evolutivos del módulo de registro de facturas de proveedores, cuyo plazo de ejecución será de tres meses desde la firma del contrato</t>
  </si>
  <si>
    <t>PR19-0128</t>
  </si>
  <si>
    <t>Y0958585M</t>
  </si>
  <si>
    <t>Eleni Chaidemenaki</t>
  </si>
  <si>
    <t>Actividad docente, talleres de creación de personajes-disfraces "Cartontónicos y Cartonzóicos". Carnaval en la Quinta. Aula 1 de Espacio Abierto Quinta de los Molinos los días 2 y 3 de marzo de 2019</t>
  </si>
  <si>
    <t>PR19-0097</t>
  </si>
  <si>
    <t>CK88/10166/23</t>
  </si>
  <si>
    <t>City Theatre &amp; Dance Grove</t>
  </si>
  <si>
    <t>Espectaculo "And So You See" de danzad e la bailarina y coreografa , Nave 11 - Sala Fernando Arrabal.</t>
  </si>
  <si>
    <t>SP19-00066</t>
  </si>
  <si>
    <t>DE251764076</t>
  </si>
  <si>
    <t>Regent Exhibitions Limited</t>
  </si>
  <si>
    <t>Alquiler de espacio para la participación en la feria "Imex Frankfurt 2019", los días 21 a 23 de mayo de 2019</t>
  </si>
  <si>
    <t xml:space="preserve">Otros no sujeto </t>
  </si>
  <si>
    <t>PR19-0026</t>
  </si>
  <si>
    <t>50873288W</t>
  </si>
  <si>
    <t xml:space="preserve">David Arroyo Menéndez </t>
  </si>
  <si>
    <t>Actividad Docente dentro del Taller de Periodismo de Datos 2019, del 25 al 29 de marzo de 2019</t>
  </si>
  <si>
    <t>75552442H</t>
  </si>
  <si>
    <t>Pablo Martín Muñoz</t>
  </si>
  <si>
    <t>Y1497798Y</t>
  </si>
  <si>
    <t>Daniel Jose Mery</t>
  </si>
  <si>
    <t>Actividad Docente para ponencia dentro del Taller de Periodismo de Datos 2019, del 25 al 29 de marzo de 2019</t>
  </si>
  <si>
    <t>08941147N</t>
  </si>
  <si>
    <t xml:space="preserve">Yolanda García Ruiz </t>
  </si>
  <si>
    <t>15987879G</t>
  </si>
  <si>
    <t xml:space="preserve">Miren Gutiérrez Almanzor </t>
  </si>
  <si>
    <t>52476237N</t>
  </si>
  <si>
    <t>Carmen María Lozano Cabedo</t>
  </si>
  <si>
    <t>50602144M</t>
  </si>
  <si>
    <t>Samuel Granados López</t>
  </si>
  <si>
    <t>Actividad Docente para mentoría dentro del Taller de Periodismo de Datos 2019, del 25 al 29 de marzo de 2019</t>
  </si>
  <si>
    <t xml:space="preserve">Actividad Docente dentro del Taller de Periodismo de Datos 2019, del 25 al 29 de marzo de 2019 </t>
  </si>
  <si>
    <t>PR19-0150</t>
  </si>
  <si>
    <t>B82292624</t>
  </si>
  <si>
    <t>Avance Producciones Teatrales, S.L.</t>
  </si>
  <si>
    <t>Gira del espectáculo Mrs. Dalloway en territorio nacional e internacional del 6 de mayo de 2019 al 31 de agosto de 2020</t>
  </si>
  <si>
    <t>300,00€ por función</t>
  </si>
  <si>
    <t>PR19-0071</t>
  </si>
  <si>
    <t>Conde Duque</t>
  </si>
  <si>
    <t>DE284181289</t>
  </si>
  <si>
    <t>Rimini Apparat GbR</t>
  </si>
  <si>
    <t>Ejecución de la representación artística única "Remote Madrid" en diferentes lugares de Madrid mediante un recorrido que se iniciará en el cementerio británico de Madrid y finalizando en el Torreón de Conde Duque del 13 de marzo al 7 de abril de 2019</t>
  </si>
  <si>
    <t>PR19-0130</t>
  </si>
  <si>
    <t>51408201G</t>
  </si>
  <si>
    <t>Miriam Urbano Flecha</t>
  </si>
  <si>
    <t>Actividad Docente, Taller escénico "Los amantes mariposa", una leyenda oriental. Teatro y Narración Oral. Primer Trimestre. Aula Digital de Espacio Abierto Quinta de los Molinos el día 9 de marzo de 2019</t>
  </si>
  <si>
    <t>U86820081</t>
  </si>
  <si>
    <t>Falcon Contratas y Seguridad, S.A., Hinobepa, S.L. y Guyon Extens, S.L.</t>
  </si>
  <si>
    <t>Formalización de subrogación por IFEMA del arrendamiento para la explotacion del aparcamiento público del Palacio Municipal de Congresos del contrato de fecha 4 de octubre de 2013</t>
  </si>
  <si>
    <t>F227254359</t>
  </si>
  <si>
    <t>Fang Jui Chang</t>
  </si>
  <si>
    <t>Actividad docente para Ponente dentro del proyecto Madrid Escucha: Grupo de investigación abierta sobre Experimentación en la Administración Pública, el día 5 de marzo de 2019</t>
  </si>
  <si>
    <t>PR19-0151</t>
  </si>
  <si>
    <t>B85513836</t>
  </si>
  <si>
    <t>Meine Seele Teatro, S.L.</t>
  </si>
  <si>
    <t xml:space="preserve">Gira del espectaculo "Los cuerpos perdidos" para exhibirla el 8 y 9 de marzo de 2019 en el Corral de Comedias de Alcala de Henares y el 23 y 24 de marzo de 2019 en el Teatro Calderón de Valladolid </t>
  </si>
  <si>
    <t>900,00€ por las 4 funciones</t>
  </si>
  <si>
    <t>78975401W</t>
  </si>
  <si>
    <t xml:space="preserve">Diana Eguía Armenteros </t>
  </si>
  <si>
    <t>Actividad Docente para mentoría dentro del taller "Gente que sangra: imaginar la menstruación fuera del patriarcado", el 7 de marzo de 2019</t>
  </si>
  <si>
    <t>SP17-1107</t>
  </si>
  <si>
    <t>U881155555</t>
  </si>
  <si>
    <t>Alerta y Control, S.A. - Tempoplan, S.A. - Garotecnia, S.A
(AYC-TEMP-GAR UTE MADRID DESTINO)</t>
  </si>
  <si>
    <t>Acuerdo de modificación del contrato de fecha 27/06/2018 para la prestación del servicio de protección y seguridad integral, a prestar en determinadas instalaciones gestionadas por Madrid Destino. Modificación  ante la necesidad de reforzar los dispositivos operativos y las medidas preventivas en todos los lugares donde se produzca un gran tránsito de personas, como es Matadero Madrid, del 8 de marzo de 2019 al 30 de junio de 2020</t>
  </si>
  <si>
    <t>SP18-00724</t>
  </si>
  <si>
    <t>B81361073</t>
  </si>
  <si>
    <t>Void Sistemas, S.L.</t>
  </si>
  <si>
    <t>Servicio de gestión del gasto en comunicaciones, a relizar sobre el consumo correspondiente a los dispositivos móviles de Madrid Destino, desde 12 de marzo de 2019 hasta 11 de marzo de 2021.</t>
  </si>
  <si>
    <t>51422378J</t>
  </si>
  <si>
    <t>Sarah Babiker Moreno</t>
  </si>
  <si>
    <t>WFT INSTITUCION!!!!. Una deriva por los asombros y grietas a traves de los que nos delizamos en las instituciones de la cultura.</t>
  </si>
  <si>
    <t>71885048C</t>
  </si>
  <si>
    <t>Lorena Ruiz Marcos</t>
  </si>
  <si>
    <t>35483244V</t>
  </si>
  <si>
    <t>Francisco Matias Daporta Gonzalez</t>
  </si>
  <si>
    <t>G87770004</t>
  </si>
  <si>
    <t>La Escalera, Intervención e Investigación en Ambitos Comunitarios</t>
  </si>
  <si>
    <t>50225738V</t>
  </si>
  <si>
    <t>Alfredo Miralles Benito</t>
  </si>
  <si>
    <t>SP18-01097</t>
  </si>
  <si>
    <t>B82265190</t>
  </si>
  <si>
    <t>Master Touch Publicidad, S.L.</t>
  </si>
  <si>
    <t xml:space="preserve">Suministro de artículos de merchandising y regalo publicitario -personalizado o no según la necesidad concreta de cada evento - que permitan dar soporte a ferias, eventos, actos, promoción y actividades culturales y de turismo, que permitan consolidad y mejorar su proyección nacional e internacional, desde 14 de marzo de 2019 hasta 13 de marzo de 2020 </t>
  </si>
  <si>
    <t>SP18-00836</t>
  </si>
  <si>
    <t>A41383506</t>
  </si>
  <si>
    <t>Chemtrol División Teatro, S.A.</t>
  </si>
  <si>
    <t>Suministro en régimen de adquisición, entrega y servicio de garantía del material técnico de iluminación, sonido y audiovisuales, así como suministro en régimen de adquisición, entrega, montaje y servicio de garantía del material de estructuras/truss con la finalidad de adecuar los diversos espacios escénicos existentes en el centro cultural Conde Duque, con una gfaratís de dos años. Lote 1 específico para el suministro de material de iluminación</t>
  </si>
  <si>
    <t>SP18-01342</t>
  </si>
  <si>
    <t>B33533944</t>
  </si>
  <si>
    <t xml:space="preserve">Técnica Electroacústica Consultoría Escénica y Servicios Audiovisuales, S.L </t>
  </si>
  <si>
    <t>Suministro en régimen de adquisición, entrega y servicio de garantía del material técnico de iluminación, sonido y audiovisuales, así como suministro en régimen de adquisición, entrega, montaje y servicio de garantía del material de estructuras/truss con la finalidad de adecuar los diversos espacios escénicos existentes en el centro cultural Conde Duque, con una gfaratís de dos años. Lote 2 específico para el suministro de equipos de sonido</t>
  </si>
  <si>
    <t>SP18-01343</t>
  </si>
  <si>
    <t>B82601493</t>
  </si>
  <si>
    <t>Evilux, S.L</t>
  </si>
  <si>
    <t>Suministro en régimen de adquisición, entrega y servicio de garantía del material técnico de iluminación, sonido y audiovisuales, así como suministro en régimen de adquisición, entrega, montaje y servicio de garantía del material de estructuras/truss con la finalidad de adecuar los diversos espacios escénicos existentes en el centro cultural Conde Duque, con una gfaratís de dos años. Lote 3 específico para el suministro de audiovisuales</t>
  </si>
  <si>
    <t>SP18-01344</t>
  </si>
  <si>
    <t>Suministro en régimen de adquisición, entrega y servicio de garantía del material técnico de iluminación, sonido y audiovisuales, así como suministro en régimen de adquisición, entrega, montaje y servicio de garantía del material de estructuras/truss con la finalidad de adecuar los diversos espacios escénicos existentes en el centro cultural Conde Duque, con una gfaratís de dos años. Lote 4 específico para el suministro y montaje de material de estructuras/truss</t>
  </si>
  <si>
    <t>PR19-0084</t>
  </si>
  <si>
    <t>B37407004</t>
  </si>
  <si>
    <t>Feltrero División Arte, S.L.</t>
  </si>
  <si>
    <t>Diseño, comisariado, producción, organización y ejecución de la Exposición "Bailar de Arquitectura" para su exposición en la Sala de Exposiciones del Fernán Gómez. Centro Cultural de la Villa desde el 28 de marzo hasta el 12 de mayo de 2019</t>
  </si>
  <si>
    <t>Contrato Basado nº12 del Acuerdo Marco de Obras III para la ejecución de las obras de reforma, reparación y conservación de los edificios dependientes de Madrid Destino. Contrato específico para la ejecución de las obras de acondicionamiento de espacios y de la instalación de sistemas de protección contra incendios, en el Fernán Gómez. CCV, cuyo plazo de ejecución será de 8 meses desde la firma del acta de incio de obra</t>
  </si>
  <si>
    <t>SP16-1194</t>
  </si>
  <si>
    <t>05674937D</t>
  </si>
  <si>
    <t>Jaime Narváez Rivero</t>
  </si>
  <si>
    <t>Acuerdo de prórroga del contrato de fecha 23/03/2017, para los servicios de diseño general de piezas de comunicación para Matadero Madrid e Intermediae, por un periodo de 4 meses</t>
  </si>
  <si>
    <t>SP17-1463</t>
  </si>
  <si>
    <t>B28081257</t>
  </si>
  <si>
    <t>Limpiezas Royca, S.L.</t>
  </si>
  <si>
    <t>Prórroga del servicio de limpieza y suminisro de contenedores a prestar en los eventos que se celebren en el espacio Cultural Conde Duque, desde el 2 de abril de 2019 hasta 1 de abril de 2020</t>
  </si>
  <si>
    <t>Lazaro Jose Gamio</t>
  </si>
  <si>
    <t>53559548T</t>
  </si>
  <si>
    <t>María Covadonga Fernández</t>
  </si>
  <si>
    <t>50431596W</t>
  </si>
  <si>
    <t xml:space="preserve">Jorge Molero Cortés </t>
  </si>
  <si>
    <t>48312134J</t>
  </si>
  <si>
    <t>Raúl Camañas Selfa</t>
  </si>
  <si>
    <t>38439862P</t>
  </si>
  <si>
    <t>Mario Pérez-Montoro Gutiérrez</t>
  </si>
  <si>
    <t>53425517J</t>
  </si>
  <si>
    <t xml:space="preserve">Alejandro Zappala Delgado </t>
  </si>
  <si>
    <t>47359860P</t>
  </si>
  <si>
    <t>Xaquín Veira González</t>
  </si>
  <si>
    <t>46737534Q</t>
  </si>
  <si>
    <t>Fernando Morales Jacas</t>
  </si>
  <si>
    <t>SP18-01174</t>
  </si>
  <si>
    <t>U88335666</t>
  </si>
  <si>
    <t>UTE Pab. Icona I
(Fernández Molina Obras y Servicios, S.A. - Cotodisa Obras y Servicios, S.A.)</t>
  </si>
  <si>
    <t>Obras de rehabilitación de 4 edificos gestionados por Madrid Destino, situados en los Recintos Feriales de la Casa de Campo para la creación del Campus Asociativo de Madrid. LOTE 1, correspondiente a las obras de rehabilitación del Pabellón Icona I, cuyo plazo de ejecución es de 10 meses</t>
  </si>
  <si>
    <t>SP18-01178</t>
  </si>
  <si>
    <t>U88335658</t>
  </si>
  <si>
    <t>UTE Pab. Valencia
(Fernández Molina Obras y Servicios, S.A. - Cotodisa Obras y Servicios, S.A.)</t>
  </si>
  <si>
    <t>Obras de rehabilitación de 4 edificos gestionados por Madrid Destino, situados en los Recintos Feriales de la Casa de Campo para la creación del Campus Asociativo de Madrid. LOTE 4, correspondiente a las obras de rehabilitación del Pabellón Valencia, cuyo plazo de ejecución es de 10 meses</t>
  </si>
  <si>
    <t>SP17-0861</t>
  </si>
  <si>
    <t xml:space="preserve">Modificación del Lote 2 del servicio de mantenimiento integral y asistencia a eventos para Matadero Madrid y Edificios de Turismo (Señores de Luzón, Casa Panadería, Quioscos y Puntos de Informacion), desde el 25 de marzo hasta 31 de diciembre de 2019 </t>
  </si>
  <si>
    <t>PR19-0025</t>
  </si>
  <si>
    <t>50887030J</t>
  </si>
  <si>
    <t>Borja Jaume Perez</t>
  </si>
  <si>
    <t>Actividad docente, residencias artisticas visuales. Ciclo de tres talleres de nuevas tecnologías, sofware libre y arte.</t>
  </si>
  <si>
    <t>SP18-01175</t>
  </si>
  <si>
    <t>Ferrovial Agromán, S.A.</t>
  </si>
  <si>
    <t>Obras de rehabilitación de 4 edificos gestionados por Madrid Destino, situados en los Recintos Feriales de la Casa de Campo para la creación del Campus Asociativo de Madrid. LOTE 2, correspondiente a las obras de rehabilitación del Pabellón de Exposiciones / Ministerio de la Vivienda cuyo plazo de ejecución es de 10 meses</t>
  </si>
  <si>
    <t>PR19-0095</t>
  </si>
  <si>
    <t>B86976396</t>
  </si>
  <si>
    <t>La Belloch Teatro, S.L.</t>
  </si>
  <si>
    <t>Organización, ejecución y representación de la obra de teatro "Cuando Caiga la Nieve", a celebrar en la Sala Jardiel Poncela del Fernán Gómez. Centro Cultural de la Villa del 12 de abril al 5 de mayo de 2019</t>
  </si>
  <si>
    <t>Remuneración por taquilla
90% Cía.
10% MD
+500 € de actividad paralela</t>
  </si>
  <si>
    <t xml:space="preserve">PR19-0103 </t>
  </si>
  <si>
    <t>Veranos de la Villa</t>
  </si>
  <si>
    <t>11901237W</t>
  </si>
  <si>
    <t>Maximiliano Gilbert Diaz</t>
  </si>
  <si>
    <t xml:space="preserve"> Servicio de Dirección de arte e iluminacion de la actividad cultural de veranos de la Villa 2019</t>
  </si>
  <si>
    <t>SP17-1220</t>
  </si>
  <si>
    <t>A28011153</t>
  </si>
  <si>
    <t>Zardoya Otis, S.A.</t>
  </si>
  <si>
    <t>Segundo acuerdo de prórroga del contrato de fecha 27/12/2017 para el servicio de mantenimiento de ascensores y otros medios de elevación. Lote 2 específico para el Palacio de Cibeles, Teatro Espñaol, Teatro Fernán Goméz Teatro Circo Price, Matadero Madrid, Casa de la Panadería, Medialab-Prado y Señores de Luzón nº10, por un período de 3 meses</t>
  </si>
  <si>
    <t>PR19-00335</t>
  </si>
  <si>
    <t>A28893147</t>
  </si>
  <si>
    <t>Colona Castor, S.A.</t>
  </si>
  <si>
    <t>Anexo al contrato de arrendamiento suscrito el 30 de marzo de 2016 del piso 2º portal B puerta E, sito en calle Bolivar, 24 de Madrid prorrogado hasta 31 de marzo del 2020.</t>
  </si>
  <si>
    <t>PR19-0072</t>
  </si>
  <si>
    <t>Camilla Vatne Barrat-Due</t>
  </si>
  <si>
    <t>Actividad Docente para ponencia dentro del taller "HIDDEN TRACK by Camila V Barrat Due / Jo Grys por Colisión I - Encuentro AVLab", el 30 de marzo de 2019</t>
  </si>
  <si>
    <t>YA3089261</t>
  </si>
  <si>
    <t>Osvaldo Cibils</t>
  </si>
  <si>
    <t>Actividad Docente para ponencia dentro del taller "Osvaldo Cibils en el arte de las perillas por Colisión I - Encuentro AVLab", el 30 de marzo de 2019</t>
  </si>
  <si>
    <t>PR19-0014</t>
  </si>
  <si>
    <t>F86697384</t>
  </si>
  <si>
    <t>Teatro del Barrio Sociedad Cooperativa Madrileña de Consumidores</t>
  </si>
  <si>
    <t>Representación artistica unica denominada "La Sección" en la sala Margarita Xirgú del Teatro Español los días 10,11,12,13 y 14 de abril de 2019</t>
  </si>
  <si>
    <t>90% taquilla</t>
  </si>
  <si>
    <t>SP17-1219</t>
  </si>
  <si>
    <t>A28517308</t>
  </si>
  <si>
    <t>Eulen, S.A.</t>
  </si>
  <si>
    <t>Acuerdo de modificación del contrato de fecha 27/12/2017 para el servicio de mantenimiento de ascensores y otros medios de elevación. Lote 1 específico para Caja Mágica y los edificios del Recinto Ferial de la Casa de Campo (Pabellón de Cristal y Madrid Arena). Modificación debido a la necesidad de reparación del montacargas ubicado en el Pabellón de Cristal</t>
  </si>
  <si>
    <t>PR19-0104</t>
  </si>
  <si>
    <t>G20780870</t>
  </si>
  <si>
    <t>Asociación Cultural Kukai Kultur Elkartea</t>
  </si>
  <si>
    <t>Organización, ejecución y desarrollo de las representaciones artísticas únicas consistente en la "Gala Premio Nacional de Danza 2017", "Erritu" de Kukai Dantza y las actividades complementarias "Bocaditos" para su celebración dentro de la programación de 2019 del Fernán Gómez. Centro Cultural de la Villa, del 4 al 7 de abril de 2019</t>
  </si>
  <si>
    <t>Taquilla</t>
  </si>
  <si>
    <t>Remuneración por taquilla
90% Cía.
10% MD</t>
  </si>
  <si>
    <t>A liquidación de taquilla</t>
  </si>
  <si>
    <t>SP19-00049</t>
  </si>
  <si>
    <t>A78966801</t>
  </si>
  <si>
    <t>Tridente Producciones, S.A</t>
  </si>
  <si>
    <t>Servicio de creación de un stand para la feria profesional de Turismo de Negocios Imex Frankfurt 2019</t>
  </si>
  <si>
    <t>G87436135</t>
  </si>
  <si>
    <t>Asociación Cultural Hul</t>
  </si>
  <si>
    <t>Servicio de Creación y Representación  de un programa de actividades para el proyecto cultural  La 1 de Moyano dentro de la actividad cultural  Ciudadistrito 19.</t>
  </si>
  <si>
    <t xml:space="preserve">    18/12/2019</t>
  </si>
  <si>
    <t>SP18-01176</t>
  </si>
  <si>
    <t>U04902755</t>
  </si>
  <si>
    <t>UTE Icona II
(Albaida Infraestructuras, S.A. y Montajes Requena Ibánez, S.L.L.)</t>
  </si>
  <si>
    <t>SP19-00244</t>
  </si>
  <si>
    <t>Simpleview, LLC</t>
  </si>
  <si>
    <t>Licencia de Uso CRM</t>
  </si>
  <si>
    <t>SP19-00151</t>
  </si>
  <si>
    <t>B80089295</t>
  </si>
  <si>
    <t>Mac Guffin, S.L</t>
  </si>
  <si>
    <t>Servicio de organización de la ceremonia de presentación del trofeo de la final de la UEFA Champions League en Madrid 2019</t>
  </si>
  <si>
    <t>V88293030</t>
  </si>
  <si>
    <t xml:space="preserve">El Tesoro de Drake, A.I.E. </t>
  </si>
  <si>
    <t>Protocolo de intenciones para documentar el interés de ambas entidades en que el rodaje del proyecto de largometraje inicialmente titulado "Way Down", previsto en los meses de abril a junio de 2019, así como, en coordinar sus esfuerzos en las acciones de promoción y difusión que del mismo se realicen en Madrid</t>
  </si>
  <si>
    <t>SP18-01367</t>
  </si>
  <si>
    <t>Daoiz y Velarde</t>
  </si>
  <si>
    <t>A97152094</t>
  </si>
  <si>
    <t>Fulton Servicios Integrales, S.A.</t>
  </si>
  <si>
    <t>Servicio de mantenimiento integral (mantenimiento preventivo, conductivo, corrctivo y técnico legal) y asistencia a eventos del centro cultural Daoiz y Velarde, desde el 9 de abril hasta el 31 de diciembre de 2019</t>
  </si>
  <si>
    <t>SP18-01376</t>
  </si>
  <si>
    <t>B26527523</t>
  </si>
  <si>
    <t>Bosonit, S.L</t>
  </si>
  <si>
    <t>Servicios de mantenimiento evolutivos de los escenarios de los CIT (Centro de Inteligencia Turística) de Madrid Destino, durante un periodo de 24 meses</t>
  </si>
  <si>
    <t>PR19-0161</t>
  </si>
  <si>
    <t>Creación y desarrollo de una representación artística única denominada "Made By Kids (Teatro) incluida dentro de la programación de 2019 del Centro Cultural Conde Duque, en la Sala de Bóvedas del 23 de mayo al 8 de junio de 2019</t>
  </si>
  <si>
    <t>SP16-1115</t>
  </si>
  <si>
    <t>Acuerdo de continuidad del contrato de fecha 12/04/2017 del servicio de limpieza del Palacio de Cibeles, hasta el 11 de mayo de 2019</t>
  </si>
  <si>
    <t>Acuerdo Continuidad</t>
  </si>
  <si>
    <t>Acuerdo de Continuidad</t>
  </si>
  <si>
    <t>PR19-0135</t>
  </si>
  <si>
    <t>37729833N</t>
  </si>
  <si>
    <t>Enric Batlle Durany</t>
  </si>
  <si>
    <t>Actividad docente. Conferencia: Fusionando Ciudad y Naturaleza. En el Auditorio Caja de Música en CentroCentro el día 4 de marzo de 2019.</t>
  </si>
  <si>
    <t>07250464J</t>
  </si>
  <si>
    <t>Alvaro Ardura Urquiaga</t>
  </si>
  <si>
    <t>Actividad docente. Conferencia: Proceso de Gentrificación Social en las Ciudades. En el Auditorio Caja de Música en CentroCentro el día 4 de marzo de 2019.</t>
  </si>
  <si>
    <t>B66636309</t>
  </si>
  <si>
    <t>Cohousing Lab Innova, S.L.</t>
  </si>
  <si>
    <t>Actividad docente. Conferencia: Cohousing del Norte al Sur. En el Auditorio Caja de Música en CentroCentro el día 5 de marzo de 2019.</t>
  </si>
  <si>
    <t>F66248154</t>
  </si>
  <si>
    <t>Lacol, SCCL</t>
  </si>
  <si>
    <t>Actividad docente. Conferencia: Construir Vivienda para Construir Comunidad. En el Auditorio Caja de Música en CentroCentro el día 5 de marzo de 2019.</t>
  </si>
  <si>
    <t>74659189Q</t>
  </si>
  <si>
    <t>Eva Chacón Linares</t>
  </si>
  <si>
    <t>Actividad docente. Conferencia: Compartir para Vivir Mejor. En el Auditorio Caja de Música en CentroCentro el día 5 de marzo de 2019.</t>
  </si>
  <si>
    <t>11815121K</t>
  </si>
  <si>
    <t>Inés Leal Maldonado</t>
  </si>
  <si>
    <t>Actividad docente. Modera Mesa Redonda. En el Auditorio Caja de Música en CentroCentro el día 4 de marzo de 2019.</t>
  </si>
  <si>
    <t>12725953F</t>
  </si>
  <si>
    <t>Carmen Espegel Alonso</t>
  </si>
  <si>
    <t>Actividad docente. Conferencia: Solas pero Conectadas. En el Auditorio Caja de Música en CentroCentro el día 5 de marzo de 2019.</t>
  </si>
  <si>
    <t>00831299X</t>
  </si>
  <si>
    <t>Iñaki Alonso Echevarria</t>
  </si>
  <si>
    <t>Actividad docente. Conferencia: Arquitectura Triple Balance para el Desarrollo de Proyectos de Cohousing. En el Auditorio Caja de Música en CentroCentro el día 5 de marzo de 2019.</t>
  </si>
  <si>
    <t>46131509H</t>
  </si>
  <si>
    <t>Teresa Eulalia Gali Izard</t>
  </si>
  <si>
    <t>Actividad docente. Conferencia: Dibujar el Tiempo. En el Auditorio Caja de Música en CentroCentro el día 6 de marzo de 2019.</t>
  </si>
  <si>
    <t>G79408696</t>
  </si>
  <si>
    <t>Asociación Provivencia</t>
  </si>
  <si>
    <t>F83305615</t>
  </si>
  <si>
    <t>Trabensol Soc. Coop. Madrileña</t>
  </si>
  <si>
    <t>Actividad docente. Mesa Redonda: Compartir para Vivir Mejor. En el Auditorio Caja de Música en CentroCentro el día 5 de marzo de 2019.</t>
  </si>
  <si>
    <t>168 a) 2ª LCSP (Razones Artisticas)</t>
  </si>
  <si>
    <t>PR19-0079</t>
  </si>
  <si>
    <t xml:space="preserve">San Isidro </t>
  </si>
  <si>
    <t>B82605361</t>
  </si>
  <si>
    <t>Spanish Bombs</t>
  </si>
  <si>
    <t>Prestación del servicio de representación del concierto interpretado por la artista "Kiko Veneno" el día 12 de mayo en la Pradera de San Isidro y un espectáculo concierto interpretado por la artista "Anni B Sweet" el 14 de mayo en Plaza Mayor, a desarrollar dentro de la actividad cultural San Isidro 2019</t>
  </si>
  <si>
    <t>Pago Único</t>
  </si>
  <si>
    <t>B84373992</t>
  </si>
  <si>
    <t>Artica Booking Agency SL</t>
  </si>
  <si>
    <t>Prestación de servicio de representación de un espectaculo concierto interpretado por la formacion musical " El Columpio Asesino" el 11 de mayo de 2019 y un espectaculo concierto interpretado por la artista " La Bien Querida" el día 14 de mayo de 2019, a desarrollar dentro de la actividad cultural San Isidro 2019</t>
  </si>
  <si>
    <t>B19629526</t>
  </si>
  <si>
    <t>Rootsounds Music, S.L.</t>
  </si>
  <si>
    <t>Prestación de servicio de representación de un espectaculo concierto interpretado por la formacion musical "Kumpania Algazarra", un espectáculo concierto interpretado por la formación musical "Eskorzo" y un espectaculo concierto interpretado por la artista Vinila Von Bismark", a desarrollar dentro de la actividad cultural San Isidro 2019</t>
  </si>
  <si>
    <t>B8183082</t>
  </si>
  <si>
    <t>Morgan Britos SL</t>
  </si>
  <si>
    <t>Servicio de representación de un concierto titulado "Adios Tequila" interpretado por la formación musical "Tequila" dentro de la actividad cultural Fiestas San Isidro 2019</t>
  </si>
  <si>
    <t>B80077027</t>
  </si>
  <si>
    <t xml:space="preserve">Pirotecnia Vulcano, S.L </t>
  </si>
  <si>
    <t>Prestación del servicio de creación y representación de un espectaculo piromusical el dia 14 de mayo de 2019, a desarrollar dentro de la actividad cultural Fiestas de San Isidro 2019</t>
  </si>
  <si>
    <t>A46144291</t>
  </si>
  <si>
    <t>Pirotecnia Ricardo Caballer S.A.</t>
  </si>
  <si>
    <t>Prestación del servicio de creación y representación de un espectaculo piromusical el dia 15 de mayo de 2019, a desarrollar dentro de la actividad cultural Fiestas de San Isidro 2019</t>
  </si>
  <si>
    <t>G85799138</t>
  </si>
  <si>
    <t>Asociacion Comparsa de Gigantes y Cabezudos de la Ciudad</t>
  </si>
  <si>
    <t>Prestación del servicio de representación del espectaculo "Pasacalles y Bailes de Gigantes y Cabezudos" a realizar durante los dias 10, 11 y 15 de mayo de 2019, a desarrollar dentro de la actividad cultural Fiestas de San Isidro 2019</t>
  </si>
  <si>
    <t>07242699E</t>
  </si>
  <si>
    <t>Austin Rial Eshelman</t>
  </si>
  <si>
    <t>Servicio de representación de un espectáculo de teatro titulado "La nuit des Toupes/ La noche de los topos" los dias 18,19 y 20 de julio de 2019 en las Naves de Matadero y un espectáculo Desfile de Topos el dia 17 de julio de 2019 en Madrid Rio y un concierto Titulado Maulwurf el dia 21 de julio de 2019, dentro de la actividad de Veranos de la Villa 2019</t>
  </si>
  <si>
    <t>PR19-0103</t>
  </si>
  <si>
    <t>B86183183</t>
  </si>
  <si>
    <t>Otrobis Siglo XXI S.L.</t>
  </si>
  <si>
    <t>Servicios de representacion de un espectaculo concierto interpretado por la formacion musical "Kronos Quartet", el dia 16 de julio de 2019, a desarrollar dentro de la actividad cultural Veranos de la Villa 2019</t>
  </si>
  <si>
    <t>B85650505</t>
  </si>
  <si>
    <t>Plan B Music, S.L.U</t>
  </si>
  <si>
    <t>Servicio de representación del espectaculo interpretado por la formación musical compuesta por lis artistas Jeff Mills, Tony Allen y Jean-Philippe Dary, dentro de la actividad de Veranos de la Villa 2019</t>
  </si>
  <si>
    <t>Kaira Musica S.L.U</t>
  </si>
  <si>
    <t>Servicio de representacion de un concierto de la formacion musical "Orquesta Akokan" y un concierto del artista "Cimafunk" el dia 23 de julio de 2019, a desarrollar dentro de la actividad cultural Veranos de la Villa 2019</t>
  </si>
  <si>
    <t>PR16-0278</t>
  </si>
  <si>
    <t>51073564V</t>
  </si>
  <si>
    <t>Francisco Javier Benedicto Garcia</t>
  </si>
  <si>
    <t>Rescisión del contrato firmado el 19 de febrero de 2017 de funciones y actividades como Director Artístico para la puesta en marcha del Festival "I Edición del Festival Cultura Abierta 2017", del 19 de febrero al 31 de diciembre de 2017</t>
  </si>
  <si>
    <t>pago único</t>
  </si>
  <si>
    <t>Mirador Usera</t>
  </si>
  <si>
    <t>03927872D</t>
  </si>
  <si>
    <t>Hector Melchor Torres</t>
  </si>
  <si>
    <t>Actividad docente con motivo de la Semana del Libro de Usera (22 al 26 de abril de 2019). Charla Coloquio Historias del Extrarradio, dentro de la encomienda de Mirador de Usera</t>
  </si>
  <si>
    <t>78562966A</t>
  </si>
  <si>
    <t>Sabina Urraca Garcia</t>
  </si>
  <si>
    <t>Actividad docente con motivo de la Semana del Libro de Usera (22 al 26 de abril de 2019). Charla Coloquio Los Recaos en la Explanada de la Junta Municipal de Usera, dentro de la encomienda de Mirador de Usera</t>
  </si>
  <si>
    <t>Servicios de representacion de un espectaculo concierto titulado"Abecedario Flamenco" a cargo del artista Arcangel, el dia 10 de julio de 2019, a desarrollar dentro de la actividad cultural Veranos de la Villa 2019.</t>
  </si>
  <si>
    <t>PR18-0380</t>
  </si>
  <si>
    <t>Navidad y Cabalgata 2018-2019</t>
  </si>
  <si>
    <t>A28017895</t>
  </si>
  <si>
    <t>El Corte Inglés, S.A.</t>
  </si>
  <si>
    <t>Adenda al contrato de Patrocinio de Navidad y Cabalgata 2018-2019 en fecha 27 de noviembre de 2018, desde el 3 de diciembre de 2018 al 5 de enero de 2019, como consecuencia de la diferencia entre la valoración económica de la aportación en especie comprometida por ECI, Madrid Destino aplicará un descuento sobre el precio del Contrato</t>
  </si>
  <si>
    <t>Ingreso-Gasto</t>
  </si>
  <si>
    <t>Descuento de 1.202€ por el coste final de las Carrozas asumidas por ECI en especie</t>
  </si>
  <si>
    <t>Modificación del importe final del Contrato</t>
  </si>
  <si>
    <t>PR19-0172</t>
  </si>
  <si>
    <t>B83659383</t>
  </si>
  <si>
    <t>ARFC Community, S.L.</t>
  </si>
  <si>
    <t>Servicio de representación de un espectáculo concierto "Las edades del Flamenco" interpretado por Maria Terremoto, Paco del Pozo, Jaime del Parrón y Manuel de la Tomasa el 29 de junio de 2019 en el Auditorio Parque de las Cruces, a desarrollar dentro de la actividad cultural Veranos de la Villa 2019</t>
  </si>
  <si>
    <t>Ciudad Zen Musicas, S.L.</t>
  </si>
  <si>
    <t>Servicio de representación de un espectaculo concierto interpretado por la artista "Katia Guerrero" el 30 de junio y un espectaculo concierto interpretado por la artista "Joan As Police Woman" el 10 de agosto, a desarrollar dentro de la actividad cultural Veranos de la Villa 2019</t>
  </si>
  <si>
    <t>PR19-0250</t>
  </si>
  <si>
    <t>Festival de Jazz</t>
  </si>
  <si>
    <t>51872586L</t>
  </si>
  <si>
    <t>Luis Martín Barriga</t>
  </si>
  <si>
    <t>Comisariado y Dirección Artística del Festival Internacional de Jazz 2019 hasta el 30 de noviembre de 2019</t>
  </si>
  <si>
    <t>PR19-0207</t>
  </si>
  <si>
    <t>Exposiciones 2019</t>
  </si>
  <si>
    <t>B86678109</t>
  </si>
  <si>
    <t>T&amp;C Profesional, S.L</t>
  </si>
  <si>
    <t>Servicio de montaje y desmontaje de tres exposiciones programadas por la Dirección General de Bibliotecas, Archivos y Museos del Ayuntamiento de Madrid, que tendrán lugar en la Sala SUR de exposiciones temporales, la Sala 1 de exposiciones temporales y el Museo de Arte Contemporáneo, sitos en el Centro Cultural Conde Duque, durante los meses de junio a noviembre de 201</t>
  </si>
  <si>
    <t>B78843059</t>
  </si>
  <si>
    <t>Fescinal, S.L</t>
  </si>
  <si>
    <t>Cine de verano al aire libre en el parque público de La Bombilla, con motivo de la celebración de las actividades de Veranos de la Villa 2019, desde el 10 de junio al 18 de septiembre de 2019</t>
  </si>
  <si>
    <t>PR17-0029/1</t>
  </si>
  <si>
    <t>Imagina Madrid</t>
  </si>
  <si>
    <t>G88060769</t>
  </si>
  <si>
    <t>Asociación Cultural Jardin de Libro Nómadas</t>
  </si>
  <si>
    <t>Anexo al contrato para ampliación de plazo hasta el 31 de mayo de 2019 de "Diseño, organización, gestión, coordinación y ejecución del proyecto "Proyecto Jardin de libros nómadas, en el solar de Opañel (Carabanchel)</t>
  </si>
  <si>
    <t>sin contraprestacion dineraria</t>
  </si>
  <si>
    <t>53578917A</t>
  </si>
  <si>
    <t>Pablo Garcia Martinez</t>
  </si>
  <si>
    <t>Actividad docente con motivo de la semana de la diversidad 2019 en el Mirador de Usera: La soleá de Lorenza, AKA Ocaña. El dia 3 julio en el auditorio al aire libre del Parque Lineal del Manzanares</t>
  </si>
  <si>
    <t>A83299750</t>
  </si>
  <si>
    <t>Aijonmusic, S.A.</t>
  </si>
  <si>
    <t>Representación de un concierto de música Barroca "Homenaje a las mujeres compositoras del barroco" el 3 de julio en el centro cultural Galileo en el distrito de Chamberi de Madrid, a desarrollar dentro de la actividad Veranos de la Villa 2019</t>
  </si>
  <si>
    <t>B87398277</t>
  </si>
  <si>
    <t>Euromendieta, S.L</t>
  </si>
  <si>
    <t>Suministro de camerinos móviles en régimen de arrendamiento, así como su mantenimiento, con motivo de la celebración del Festival "Veranos de la Villa 2019"</t>
  </si>
  <si>
    <t>Adenda de modificación del Servicio de representación de un espectaculo concierto interpretado por la artista "Katia Guerrero" el 30 de junio por cambio de ubicación al Teatro Circo Price (archivada con el contrato original)</t>
  </si>
  <si>
    <t>no procede</t>
  </si>
  <si>
    <t>PR19-0169</t>
  </si>
  <si>
    <t>Adenda al contrato de 30 de enero de 2019 para llevar a cabo la ampliacion de la fase de exhibición de la obra en el TFG, de la coproducción de la obra teatral "Bailar en la oscuridad" con dramaturgia de Fran Calvo y bajo la dirección escénica de Fernando Soto, comprendiendo las fases de producción y exhibición de la misma en el Fernán Gómez. Centro Cultural de la Villa de 28 de febrero a 31 de marzo de 2019</t>
  </si>
  <si>
    <t>168 a) 2ª LCSP (Razones Artísticas)</t>
  </si>
  <si>
    <r>
      <t xml:space="preserve">30% de la coproducción y exhibición
Producción: no cambia
Exhibición: 6.832,35 €
</t>
    </r>
    <r>
      <rPr>
        <sz val="9"/>
        <color theme="1"/>
        <rFont val="Trebuchet MS"/>
        <family val="2"/>
      </rPr>
      <t>+ Remuneración por taquilla
70% Cia.
30% MD</t>
    </r>
  </si>
  <si>
    <t>PR19-0059</t>
  </si>
  <si>
    <t>ABN 73154390575</t>
  </si>
  <si>
    <t>Circa Contemporary Circus LTD</t>
  </si>
  <si>
    <t>Representación artística única del espectáculo "Humans" (circo contemporaneo) a representar por la Compañía Circa en el Teatro Circo Price, Pista Central, del 20 al 24 de marzo de 2019</t>
  </si>
  <si>
    <t>G83216135</t>
  </si>
  <si>
    <t>Fundación Actores Artístas de España</t>
  </si>
  <si>
    <t>Celebración de la XXVIII de la Gala de Premios de la Unión de Actores y Actrices en el Teatro Circo Price el 11 de marzo de 2019</t>
  </si>
  <si>
    <t>No necesario</t>
  </si>
  <si>
    <t>PR19-0004</t>
  </si>
  <si>
    <t>B63049530</t>
  </si>
  <si>
    <t>Music Creativos, S.L.</t>
  </si>
  <si>
    <t>Representación artistica única denominada "espejos y espejismos" a cargo del grupo musical "Love Of Lesbian" en la sala principal del teatro desde el 14 al 19 de mayo de 2019</t>
  </si>
  <si>
    <t>90 % taquilla maximo 87.627,27 €</t>
  </si>
  <si>
    <t>PR19-0012</t>
  </si>
  <si>
    <t>B87503058</t>
  </si>
  <si>
    <t>Lazona Teatro, S.L.</t>
  </si>
  <si>
    <t>Representación artística única denominada "III Torneo de Dramaturgia" en la sala Margarita Xirgu los días 26 de abril, 3, 10, 17, 24 y 31 de mayo y 7 de junio de 2019</t>
  </si>
  <si>
    <t>PR19-0098</t>
  </si>
  <si>
    <t>B65371726</t>
  </si>
  <si>
    <t>CO Producciones en la Pampa 2008, S.L.</t>
  </si>
  <si>
    <t>ROBOTA MML trabajo de investigación creativa entorno al rodaje de una pelicula, un remix de otros filmes y referentes culturales. Espectaculo performativo audiovisual. Nave 11 - Sala Fernando Arrabal.</t>
  </si>
  <si>
    <t>PR19-00159</t>
  </si>
  <si>
    <t>F87360749</t>
  </si>
  <si>
    <t>La Cia de la Luz, S. Coop. Mad.</t>
  </si>
  <si>
    <t>Representación del espectaculo CABARET por el colectivo La Dalia Negra, más residencia artística en Café Naves Matadero los dias 28, 29 y 30 de junio</t>
  </si>
  <si>
    <t>PR19-0157</t>
  </si>
  <si>
    <t>42156515E</t>
  </si>
  <si>
    <t>Socorro López Anadón</t>
  </si>
  <si>
    <t>Residencia Artistica mas espectaculo dentro del proyecto Europa en la Nave 10 de Matadero.</t>
  </si>
  <si>
    <t>PR19-0116</t>
  </si>
  <si>
    <t>G87716320</t>
  </si>
  <si>
    <t>Fundación Teatro Joven</t>
  </si>
  <si>
    <t>Ejecución de la representación artística "Gazoline" de Jordi Casanovas en el Teatro del Centro Cultural Conde Duque los dias 23 al 30 de abril y del 1 al 10 de mayo de 2019</t>
  </si>
  <si>
    <t>Remuneración por taquilla
80% Cía.
20% MD
100% Cía de la representaciones matinales</t>
  </si>
  <si>
    <t>PR19-00156</t>
  </si>
  <si>
    <t>47450733P</t>
  </si>
  <si>
    <t>Susana Sanz Gimenez</t>
  </si>
  <si>
    <t>Proyecto FAN NAVES: Conciertos música asiática avanzada en la Nave 10 - Sala Max Aub y en la Nave 11 - Sala Fernando Arrabal</t>
  </si>
  <si>
    <t xml:space="preserve">Abierto Simplificado </t>
  </si>
  <si>
    <t>Licencia de Uso CRM, por pertencer a la alianza Best Cities como unico software de la alianza, asi como la prestación del servicio.</t>
  </si>
  <si>
    <t>168 a) 2ª LCSP (Razones Exclusividad)</t>
  </si>
  <si>
    <t>PR19-0118</t>
  </si>
  <si>
    <t>B85373561</t>
  </si>
  <si>
    <t>Producciones El Concierto Español, S.L.</t>
  </si>
  <si>
    <t xml:space="preserve">Organización, ejecución y desarrollo de las representaciones artísticas únicas que conformarán el "Festival Música Antigua de Madrid 2019" </t>
  </si>
  <si>
    <t>B54949953</t>
  </si>
  <si>
    <t>La Distancia del Horizonte, S.L.</t>
  </si>
  <si>
    <t>Organización, ejecución y desarrollo de la representación artística única concierto "Pasión y Resurrección en las Iglesias de Oriente Medio", interpretado por Soeur Marie Kayrouz y Ensemble de la Paix, para su exhibición dentro de la programación del "Festival Música Antigua de Madrid 2019"</t>
  </si>
  <si>
    <t>Actividad Docente, Talleres Creativos. Segundo Semestre. "La ciudad desestructurada, Sentir la arcilla y el mar". Aula 1 de la Quinta de los Molinos entre el 13 de abril y el 16 de junio de 2019</t>
  </si>
  <si>
    <t>PR19-0112</t>
  </si>
  <si>
    <t>B85999084</t>
  </si>
  <si>
    <t>Plan B Music, S.L.</t>
  </si>
  <si>
    <t>Organización y celebración de dos conciertos de música denominados Panda Bear y el Niño de Elche "la Colombiana", así como una masterclass a cargo de este último, dentro de la programación de 2019 de Conde Duque, los días 25 de abril, 8 y 23 de junio de 2019</t>
  </si>
  <si>
    <t>PR19-0165</t>
  </si>
  <si>
    <t>B18417105</t>
  </si>
  <si>
    <t>Música Solar, S.L</t>
  </si>
  <si>
    <t>Organización, ejecución y desarrollo del concierto del grupo "Los Planetas", a celebrar dentro de la programación del "Festival Flamenco Madrid 2019", en el Fernán Gómez. Centro Cultural de la Villa, el 29 de mayo de 2019</t>
  </si>
  <si>
    <t xml:space="preserve">Remuneración por taquilla
90% Cía.
10% MD
+2.000 € de caché fijo
</t>
  </si>
  <si>
    <t>X0340532V</t>
  </si>
  <si>
    <t>Margaret Jova</t>
  </si>
  <si>
    <t>Organización, ejecución y desarrollo de las representaciones artísticas que conforman el "XXVII Certamen Coreografico de Danza Española y Flamenco", dentro del "Festival Flamenco Madrid 2019" en Teatro Fernán Gómez, Centro Cultural de la Villa los dias 31 de mayo y 1,2 de junio de 2019</t>
  </si>
  <si>
    <t>PR19-0191
PR19-0285</t>
  </si>
  <si>
    <t>Colectivo Cultural e Recreativa De Santa Catarina</t>
  </si>
  <si>
    <t>Organización, producción y ejecución de una obra de teatro "ATM Atelier de Tiempos Muertos" asi como actividad complementaria Taller/Master Class de Teatro en Espacio Abierto la Quinta de los Molinos los dias del 14 al 16 de junio de 2019</t>
  </si>
  <si>
    <t>PR19-0168</t>
  </si>
  <si>
    <t>51091932P</t>
  </si>
  <si>
    <t>José Luis Carnes Mohino</t>
  </si>
  <si>
    <t>Organización, ejecución y desarrollo de las representaciones artísticas únicas de Steve Forbert, Photosphorescent, Ryan Bingham, Frank Turner &amp; The Sleeping Souls, Suzanne Vega, Kitty, Clementine y Scot H. Biram, que formarán parte del "Festival Americana Music Madrid 2019", para su celebración en las Salas Guirau y Jardiel Poncela del Teatro Fernan Gomez. Centro Cultural de la Villa, del 4 al 16 de junio de 2019</t>
  </si>
  <si>
    <t xml:space="preserve">Remuneración por taquilla
90% Cía.
10% MD
+22.400 € de caché fijo por ayuda producción
</t>
  </si>
  <si>
    <t>RP19-0159</t>
  </si>
  <si>
    <t>G86165040</t>
  </si>
  <si>
    <t>Asociación Cultural Megaló</t>
  </si>
  <si>
    <t>Actividad docente: Taller de movimiento con Nicolas Rambaud en el marco del proyecto CABARET</t>
  </si>
  <si>
    <t>RP19-0135</t>
  </si>
  <si>
    <t>314608951 Reino Unido</t>
  </si>
  <si>
    <t>Saskia Sassen</t>
  </si>
  <si>
    <t>Conferencia dentro del seminario Justarse-Togather-Arquitectura, Urbanismo y Paisajes para Crear Comunidades, el dia 4 de marzo en auditorio Caja de Música-CentroCentro.</t>
  </si>
  <si>
    <t>476466759 Reino Unido</t>
  </si>
  <si>
    <t>Richard Sennet</t>
  </si>
  <si>
    <t>Conferencia dentro del seminario Justarse-Togather-Arquitectura, Urbanismo y Paisajes para Crear Comunidades. In the presence of others, el dia 4 de marzo en auditorio Caja de Música-CentroCentro.</t>
  </si>
  <si>
    <t>RP18-0399</t>
  </si>
  <si>
    <t>09700614L</t>
  </si>
  <si>
    <t>Aurora Fernandez Polanco</t>
  </si>
  <si>
    <t>Charla encuentro entre Catalina Lozano, Asier Mendizabal y Auroa Fernandez Polanco dentro del proyecto Ganar Perdiendo.</t>
  </si>
  <si>
    <t>PR19-00063</t>
  </si>
  <si>
    <t>VAT543197163</t>
  </si>
  <si>
    <t>Aberrant Arquitecture</t>
  </si>
  <si>
    <t>Creación de una pieza artÍstica única denominada paisaje para el juego Urban Landscape for Play, dentro del programa modelos para Una ciudad en la que caben lxs niñxs.</t>
  </si>
  <si>
    <t>SP19-00185</t>
  </si>
  <si>
    <t>Caja Mágica</t>
  </si>
  <si>
    <t>B82408428</t>
  </si>
  <si>
    <t>Crambo Alquiler, S.L</t>
  </si>
  <si>
    <t>Suministro en régimen de arrendamiento de medios audiovisuales para el Complejo Multifuncional Caja Mágica</t>
  </si>
  <si>
    <t>SP19-00375</t>
  </si>
  <si>
    <t>B78976263</t>
  </si>
  <si>
    <t>Sasegur, S.L</t>
  </si>
  <si>
    <t>Servicio de seguridad y vigilancia, a prestar en el espacio Cuartel de Conde Duque, con ocasión de la realizción de los eventos propios organizados por Madrid Destino</t>
  </si>
  <si>
    <t>PR19-0057</t>
  </si>
  <si>
    <t>50318900Y</t>
  </si>
  <si>
    <t>Carlos Palacios Rofriguez</t>
  </si>
  <si>
    <t>Servicios creación y representación artística única denominada comisariado y coordinación del proyecto Matadro Acción Mutante.</t>
  </si>
  <si>
    <t>PR18-0108</t>
  </si>
  <si>
    <t>Y216880G</t>
  </si>
  <si>
    <t>Daniela Talia Ostiz de Zevatos Pastor</t>
  </si>
  <si>
    <t>Actividad docente "Racismo Instucional y Momentos Coloniales", taller abierto enmarcado en le programa orientativo a las practicas subalternas, dentro de Residencias Artisticas. Dia 6 de abril 2019.</t>
  </si>
  <si>
    <t>G85978179</t>
  </si>
  <si>
    <t>Asociacion Cultural en Ruta Teatro</t>
  </si>
  <si>
    <t>Actividad docente "¿Quién es quien?", 2 talleres escolares, dentro de Residencias Artisticas. Dias 4 y 11 de abril 2019.</t>
  </si>
  <si>
    <t>01925790T</t>
  </si>
  <si>
    <t>Rogelio Ruiz Martinez</t>
  </si>
  <si>
    <t>Actividad docente en el Auditorio Caja de Música. Conferencia: "Vivienda Colaborativa, construyendo nuevas formas de vida en común". Día 5 de marzo de 2019.</t>
  </si>
  <si>
    <t>NL007180925</t>
  </si>
  <si>
    <t>Officce for Metropolitan Architecture (OMA) Stedebouw B.W.</t>
  </si>
  <si>
    <t>Actividad docente en el Auditorio Caja de Música. Conferencia: "Local Impact: the initiative of the architect". Día 6 de marzo de 2019.</t>
  </si>
  <si>
    <t>Sn0hetta, A.S.</t>
  </si>
  <si>
    <t>Actividad docente en el Auditorio Caja de Música. Conferencia: "People, process, project". Día 4 de marzo de 2019.</t>
  </si>
  <si>
    <t>19421225-1625</t>
  </si>
  <si>
    <t>Kerstin Elisabet Kämekull</t>
  </si>
  <si>
    <t>Actividad docente en el Auditorio Caja de Música. Conferencia: "Cohousing the scandinavian way. From services to sharing". Día 5 de marzo de 2019.</t>
  </si>
  <si>
    <t>00402015K</t>
  </si>
  <si>
    <t>Atxu Amann Alcocer</t>
  </si>
  <si>
    <t>Actividad docente en el Auditorio Caja de Música. Conferencia: "Solas pero conectadas". Día 5 de marzo de 2019.</t>
  </si>
  <si>
    <t>0X9380701J</t>
  </si>
  <si>
    <t>María Cecilia Guemes Ghirardi</t>
  </si>
  <si>
    <t>Adenda de Resolución de Contrato con fecha 28 de diciembre de 2018 para la prestación de servicios relativos de coordinación del programa "Madrid Escucha", donde se establecen los términos en los cuales las partes de común acuerdo resuelven el contrato con fecha 19 de febrero de 2019</t>
  </si>
  <si>
    <t>SP18-01169</t>
  </si>
  <si>
    <t>Prestación de los servicios de atención e información turística para Madrid Destino</t>
  </si>
  <si>
    <t>Anexo al contrato de fecha 09/05/19 para el servicio de atención e información turística para Madrid Destino. Anexo para la convalidación de facturas y plazo de ejecución del servicio, reduciendo el plazo de vigencia del contrato en un mes y quince días</t>
  </si>
  <si>
    <t>Anexo</t>
  </si>
  <si>
    <t>RP19-0167</t>
  </si>
  <si>
    <t>106/5752/0144</t>
  </si>
  <si>
    <t>Asociación Neuer Tanz E.V.</t>
  </si>
  <si>
    <t>Proyecto WÖLFL, cuyo espectaculo es: "Von Mit Nach T NO2". En la Nave 11 - Sala Fernando Arrabal, los dias 26, 27 y 28 de abril de 2019.</t>
  </si>
  <si>
    <t>ID 65-1208462</t>
  </si>
  <si>
    <t>Post Carbon Institute</t>
  </si>
  <si>
    <t>Actividad Docente para ponencia dentro del Taller "Interactivos 19. Comer contra el colapso, el 14 de febrero de 2019</t>
  </si>
  <si>
    <t>PR19-0139</t>
  </si>
  <si>
    <t>G88058268</t>
  </si>
  <si>
    <t>Side Thinkers</t>
  </si>
  <si>
    <t>Actividad Docente para ponencia dentro del Taller "Culturas de la Movilidad / Debate sobre movilidad con la revista Coencuentros, el 9 de marzo de 2019</t>
  </si>
  <si>
    <t>54684788B</t>
  </si>
  <si>
    <t>Leticia Alexandra Rojas Miranda</t>
  </si>
  <si>
    <t>Actividad Docente para Ponencia dividida en tres sesiones: Memoria Hostorica, Comunalidad y Migraciones, dentro del programa de formación POPS.</t>
  </si>
  <si>
    <t>50736773S</t>
  </si>
  <si>
    <t>Amador Julián Fernández-Savater</t>
  </si>
  <si>
    <t>Actividad Docente Taller de Lectura: La aventura de la voz, contra el poder de lo automático.</t>
  </si>
  <si>
    <t>51737789W</t>
  </si>
  <si>
    <t>Hugo Alberto Savino Augieri</t>
  </si>
  <si>
    <t>Actividad Docente Taller de Lectura (con Amador Fernandez): La aventura de la voz, contra el poder de lo automático.</t>
  </si>
  <si>
    <t>SP19-00417</t>
  </si>
  <si>
    <t>GB232400420</t>
  </si>
  <si>
    <t>Reed Exhibitions LTD</t>
  </si>
  <si>
    <t>Participación con un stand de 108 m2, en feria IBTM World en Barcelona del 19 al 21 de noviembre de 2019</t>
  </si>
  <si>
    <t>Alliance Arkiterklustudio, A.S.</t>
  </si>
  <si>
    <t>Actividad docente en el Auditorio Caja de Música. Conferencia: "What people think process llok like - designing urban space for people", dentro del proyecto TOGATHER.  Día 4 de marzo de 2019.</t>
  </si>
  <si>
    <t>PR18-0272</t>
  </si>
  <si>
    <t>B91582346</t>
  </si>
  <si>
    <t>Recetas Urbanas, S.L.</t>
  </si>
  <si>
    <t>Proyecto La Habana-Madrid. Dentro de Terreno Común "Habitar el Gesto"</t>
  </si>
  <si>
    <t>SP19-00536</t>
  </si>
  <si>
    <t>U-86831211</t>
  </si>
  <si>
    <t>UTE Eleven &amp; 21 Catering And Leisure, S.L y Tamaca Autocentro, S.A</t>
  </si>
  <si>
    <t>Contratación del suministro y adquisición de la UTE a Madrid Destino, de diversos bienes y equipos de la cafeteria Café Colón tras el cese de su actividad comercial, sita en Teatro Fernán Gómez, Centro Cultural de la Villa</t>
  </si>
  <si>
    <t>168 c) 4ª LCSP</t>
  </si>
  <si>
    <t>PR19-0015</t>
  </si>
  <si>
    <t>B40553364</t>
  </si>
  <si>
    <t>LMQ Teatro, S.L.</t>
  </si>
  <si>
    <t>Representación teatral única del espectáculo "Hay que tirar las vacas por el barranco" en la sala Margarita Xirgú del del 20 al 23 de junio de 2019</t>
  </si>
  <si>
    <t xml:space="preserve">PR19-0016 </t>
  </si>
  <si>
    <t>B60758109</t>
  </si>
  <si>
    <t>Tarantantana Teatre, S.L.</t>
  </si>
  <si>
    <t xml:space="preserve">Representación teatral única del espectáculo "Los bancos regalan sandwicheras y chorizos" en la sala Margarita Xirgu del Teatro Español de 5 al 16 de junio de 2019 </t>
  </si>
  <si>
    <t>PR19-0011</t>
  </si>
  <si>
    <t>RUT 65409160-9</t>
  </si>
  <si>
    <t>Fundación Festival Internacional Teatro a Mil</t>
  </si>
  <si>
    <t xml:space="preserve">Representación teatral única del espectáculo "Estado Vegetal" en la sala Margarita Xirgu del Teatro Español los dias 30 de mayo y 1 y 2 de junio de 2019 </t>
  </si>
  <si>
    <t>AACO7018</t>
  </si>
  <si>
    <t>Pablo Javier Rotemberg</t>
  </si>
  <si>
    <t>Representación artística de danza "La Wagner" en la sala principal del teatro los días 21 y 22 de junio de 2019</t>
  </si>
  <si>
    <t>PR19-0003</t>
  </si>
  <si>
    <t>BE 0417 534 817</t>
  </si>
  <si>
    <t>Koninklijke Vlaamse Schouwburg S.O.N</t>
  </si>
  <si>
    <t>Representación artística musical "L'Homme of la Mancha" en la sala principal del teatro los días 9,10 y 11 de mayo de 2019</t>
  </si>
  <si>
    <t>SP19-00138</t>
  </si>
  <si>
    <t>A78623048</t>
  </si>
  <si>
    <t>Proselec Seguridad, S.A.U</t>
  </si>
  <si>
    <t>Servicio de mantenimiento anual todo riesgo de los sistemas de seguridad  "Rapiscan Systems Limited", del Edificio Cibeles, hasta el 31 de diciembre de 2019</t>
  </si>
  <si>
    <t>SP18-01364</t>
  </si>
  <si>
    <t>A47310941</t>
  </si>
  <si>
    <t>Telecyl, S.A.</t>
  </si>
  <si>
    <t>Servicios de conceptualización y montaje de eventos y la prestación de los servicios de catering en acciones de promoción turística, captación y acogida de profesionales del turismo organizados por Madrid Destino</t>
  </si>
  <si>
    <t>A62186556</t>
  </si>
  <si>
    <t>Vodafone Ono, S.A.U</t>
  </si>
  <si>
    <t>Formalización de subrogación por IFEMA en relación con las obligaciones y derechos dimanntes del contrato de arremda,oemtp de un espacio en el cuarto de comunicaciones del sotano 4º del del Palacio Municipal de Congresos suscrito con Madritel Comunicación, S.A.en fecha 1 de enero de 2001</t>
  </si>
  <si>
    <t>A80907397</t>
  </si>
  <si>
    <t>Vodafone España, S.A.U</t>
  </si>
  <si>
    <t>SP18-01324</t>
  </si>
  <si>
    <t>A28396604</t>
  </si>
  <si>
    <t>Limpiezas Crespo, S.A</t>
  </si>
  <si>
    <t>Servicio de limpieza del edificio, del mobiliario, los utensilios y las instalaciones del Palacio de Cibeles, así como la limpieza para eventos desarrollados en el Palacio, iniciándose el servicio el 12 de mayo de 2019</t>
  </si>
  <si>
    <t>SP19-00173</t>
  </si>
  <si>
    <t>Intervento 2, S.L</t>
  </si>
  <si>
    <t>Suministro en régimen de arrendamiento, transporte (embalajes incluidos) desde el lugar de almacenamiento hasta el Centro, carga, descarga, entrega, montaje, desmontaje, retirada de todos los materiales de embalaje y protección, así como el mantenimiento y la verificación de su correcto funcionamiento y ajuste completo del sistema del material de iluminación</t>
  </si>
  <si>
    <t>SP19-00275</t>
  </si>
  <si>
    <t>B026290241</t>
  </si>
  <si>
    <t>Servicio de prevención ajeno, con las especialidades de seguridad en el trabajo, ergonomía y psicosociología aplicada e higiene industrial para Madrid Destino</t>
  </si>
  <si>
    <t>SP17-1296</t>
  </si>
  <si>
    <t>B18911651</t>
  </si>
  <si>
    <t>CBM Servicios Audiovisuales, S.L.U</t>
  </si>
  <si>
    <t>Prórroga del contrato de fecha 08/05/2018, del servicio auxiliar de información a prestar en Matadero Madrid</t>
  </si>
  <si>
    <t>PR19-0254</t>
  </si>
  <si>
    <t>Teatro do Silencio Associacao</t>
  </si>
  <si>
    <t>Proyecto/espectaculo de representación artistica: "family project; Ensayos de Santidad".</t>
  </si>
  <si>
    <t>PR19-0248</t>
  </si>
  <si>
    <t>B60592870</t>
  </si>
  <si>
    <t>Sister Sonic, S.L.</t>
  </si>
  <si>
    <t>Realización del proyecto "La Plaza Sonora", consistente en 23 representaciones artísticas únicas, en los espacios La Plaza A, la Plaza B, la Placita, La calle Matadero, Nave de Intermedia y Taller.</t>
  </si>
  <si>
    <t>SP17-0786</t>
  </si>
  <si>
    <t>B61949764</t>
  </si>
  <si>
    <t>Magmacultura, S.L</t>
  </si>
  <si>
    <t>Prórroga del contrato de fecha 16/04/2018 del servicio auxiliar de atención al visitante y del servicio de visitas comentadas sobre el edificio, a prestar en el espacio cultural CentroCentro Cibeles, del 1 de junio de 2019 hasta el 31 de mayo de 2020</t>
  </si>
  <si>
    <t>SP16-0971</t>
  </si>
  <si>
    <t>A41199472</t>
  </si>
  <si>
    <t>Compañía de Seguridad Omega, S.A.</t>
  </si>
  <si>
    <t>Prórroga y modificación del contrato de fecha 15/06/2017 del servicio de vigilancia y seguridad del Palacio de Cibeles de Madrid, desde 16 de junio de 2019 hasta 15 de junio de 2020</t>
  </si>
  <si>
    <t>Cooprodución de la representación artística musical "Mrs Dalloway" del 28 de marzo al 5 de mayo de 2019</t>
  </si>
  <si>
    <t>SP19-00548</t>
  </si>
  <si>
    <t>Realización y producción del programa magazine cultural "El Último Moyano" dentro de la programación de la Emisora Escuela Radio M21 hasta el 31 de diciembre de 2019</t>
  </si>
  <si>
    <t>53900876P</t>
  </si>
  <si>
    <t>Danae Garcia Lopez</t>
  </si>
  <si>
    <t>Actividad Docente dentro del Centro de residencias artisicas Matadero. Taller abierto: "Herramientas de resistencia jurídica y contrajuridicas contra el racismo, dia 1 de junio de 2019.</t>
  </si>
  <si>
    <t>SP18-01004</t>
  </si>
  <si>
    <t>U88250170</t>
  </si>
  <si>
    <t>Fernández Molina Obras y Servicios, S.A. y Cotodisa Obras y Servicios, S.A. 
UTE PABELLÓN CASA DE CAMPO</t>
  </si>
  <si>
    <t>Modificado del contrato de fecha 19/12/18 para las obras de rehabilitación para la puesta en uso del Pabellón de Convenciones del Recinto Ferial de la Casa de Campo. Modificación para la consolidación de las estructuras, la cuál supone un incremento en el plazo de ejecución de 4 meses</t>
  </si>
  <si>
    <t>SP19-00422</t>
  </si>
  <si>
    <t>A28945889</t>
  </si>
  <si>
    <t>Foto Hifi Salas, S.A.</t>
  </si>
  <si>
    <t xml:space="preserve">Suministro en régimen de arrendamiento. Montaje, mantenimiento y desmontaje, del equipamiento audiovisual a instalar en CentroCentro, con motivo de las exposiciones que se celebren desde 3 de junio hasta el 8 de octubre de 2019 </t>
  </si>
  <si>
    <t>PR19-0159</t>
  </si>
  <si>
    <t>C3JCV16WP</t>
  </si>
  <si>
    <t>Brigitte Barbara Markland</t>
  </si>
  <si>
    <t>Actifidad Docente: CABARET Worshop by Bridge Markland and Reverso. Del 6 al 9 de junio de 2019 en la Nave 10 de Matadero.</t>
  </si>
  <si>
    <t>NTH72L195</t>
  </si>
  <si>
    <t>Rodrigo Andres Labarca Sandoval</t>
  </si>
  <si>
    <t>Actifidad Docente: CABARET, taller de cabaret con Bridge Markland y Reverso. Del 6 al 9 de junio de 2019 en la Nave 10 de Matadero.</t>
  </si>
  <si>
    <t>PR19-0034</t>
  </si>
  <si>
    <t>Cineteca</t>
  </si>
  <si>
    <t>29190815C</t>
  </si>
  <si>
    <t>Sonia García López</t>
  </si>
  <si>
    <t>Actividad docente, ponencia coloquio de las peliculas: El Sueño de Cristo y Cada ver es. En la sala Azcona del 11 al 24 de abril</t>
  </si>
  <si>
    <t>PR19-0035</t>
  </si>
  <si>
    <t>23842677A</t>
  </si>
  <si>
    <t>Andrés Duque Bernal</t>
  </si>
  <si>
    <t xml:space="preserve">Actividad docente, ponencia coloquio sobre tecnicas de elaboradion de sus peliculas. En la sala Plato el  25 de mayo </t>
  </si>
  <si>
    <t>PR19-0021</t>
  </si>
  <si>
    <t>Big OtherFilms Ltd.</t>
  </si>
  <si>
    <t>Actividad docente, conferencia: Anatomia de lo incorporeo. La mirada electrica: seminario internacional de imagen, tecnología y pensamiento. En la sala Plato el 2 de febrero.</t>
  </si>
  <si>
    <t>73001364P</t>
  </si>
  <si>
    <t>Ana Serrano Pacheu</t>
  </si>
  <si>
    <t>Actividad docente, conferencia: edicion cinematografica y segmentacion cognitiva de eventos en realidad virtual. La mirada electrica: seminario internacional de imagen, tecnología y pensamiento. En la sala Plato el 2 de febrero.</t>
  </si>
  <si>
    <t>Charlotte Anne Lipman</t>
  </si>
  <si>
    <t>Actividad docente, seminario conferencia ciclo imagen: Charlotte Price. En la sala Archivo el 9 de febrero.</t>
  </si>
  <si>
    <t>NU1HH14D0</t>
  </si>
  <si>
    <t>William Charles Uricchio</t>
  </si>
  <si>
    <t>Actividad docente, ponencia conferencia: rompiendo el cuadre RV, RA, y la cuestión de la agencia del espectador. En la sala Plato el 1 y 2 de febrero.</t>
  </si>
  <si>
    <t>PR19-0087</t>
  </si>
  <si>
    <t>02651028W</t>
  </si>
  <si>
    <t>Violeta Pagán Navarro</t>
  </si>
  <si>
    <t>Actividad docente, acompañamiento formativo-instructor taller: Dentro Cine. En el Taller de Matadero del 20 al 31 de mayo y del 3 al 14 de junio.</t>
  </si>
  <si>
    <t>PR19-0086</t>
  </si>
  <si>
    <t>78965704B</t>
  </si>
  <si>
    <t>Quan Quan Zhou Wu</t>
  </si>
  <si>
    <t>Actividad docente, ponencia coloquio: presentacion de la pelicula y participante en el coloquio con el publico posterior al estreno de la pelicula "An Elephant sitting srill" por parte de Quan Zhow. En la sala Azcona el 3 mayo.</t>
  </si>
  <si>
    <t>80076561Z</t>
  </si>
  <si>
    <t>Pedro Pablo Sara Vila</t>
  </si>
  <si>
    <t>02659280C</t>
  </si>
  <si>
    <t>Gonzalo Munilla Petreñas</t>
  </si>
  <si>
    <t>Actividad docente, realizacion de taller: Vota Minimo por parte del colectivo terrorismo de autor. En el Taller de Matadero del 5 al 14 de abril.</t>
  </si>
  <si>
    <t>47489866H</t>
  </si>
  <si>
    <t>Rubén Hernández Bermúdez</t>
  </si>
  <si>
    <t>Actividad docente,  talleres en torno a la autorrepresentacion y los porcesos creativos. En el Centro de Residencias Artisiticas del 7 al 22 de junio.</t>
  </si>
  <si>
    <t>PR19-0137</t>
  </si>
  <si>
    <t>47873271J</t>
  </si>
  <si>
    <t>Amanda Masha Caminals</t>
  </si>
  <si>
    <t>Comisaria del proyecto "Instituto Mutante de Narrativas Ambientales, que formara parte de la programacion de Matadero durante 2019.</t>
  </si>
  <si>
    <t>SP18-01377</t>
  </si>
  <si>
    <t>B99537755</t>
  </si>
  <si>
    <t>Hiberus Digital Business, S.L</t>
  </si>
  <si>
    <t>Servicios de desarrollos evolutivos de los portales esmadrid.com, esmadridpro, el sistema de información digital para los centros de información turística y el Sistema Explora Madrid, por unperíod de 12 meses</t>
  </si>
  <si>
    <t>SP19-00563</t>
  </si>
  <si>
    <t>46868810P</t>
  </si>
  <si>
    <t>Inmaculada Africa Egido Barroso</t>
  </si>
  <si>
    <t>Realización y producción del programa "Habitat Madrid" dentro de la programación de la Emisora Escuela Radio M21 hasta el 31 de diciembre de 2019</t>
  </si>
  <si>
    <t>National Taiwan Museum of Fine Arts</t>
  </si>
  <si>
    <t>Memorandum of Understanding (MOU) para actuar en un objetivo común de "Taiwanese Artist-In-Residency Project" para acoger la residencia artistica del Proyecto hasta el 14 de julio de 2019</t>
  </si>
  <si>
    <t>PR19-0255</t>
  </si>
  <si>
    <t>B8438682</t>
  </si>
  <si>
    <t>La Carniceria Teatro, S.L.</t>
  </si>
  <si>
    <t>Proyecto "PS/WAM", residencia artistica y pieza escenica (espectaculo), en la Nave 11 - Fernando Arrabal del 24/06/2019 al 23/02/2020</t>
  </si>
  <si>
    <t>NIT 830053812-2</t>
  </si>
  <si>
    <t>Fideicomiso Teatro Mayor</t>
  </si>
  <si>
    <t>Representacion de la obra de teatro "Mi Niña Niña Mia" en el Teatro Estudio del Centro Cultural Bilblioteca Pública Julio Mario Santo Domingo ubicado en la ciudad de Bogotá D.C</t>
  </si>
  <si>
    <t>PR19-0007</t>
  </si>
  <si>
    <t>51863306000018</t>
  </si>
  <si>
    <t>Theatre de L'Archipel</t>
  </si>
  <si>
    <t>Ejecución de la representación artistica teatral "Les Esqueiters" (dentro del ZIP)en la sala principal del teatro, los dias 29 y 30  de junio de 2019</t>
  </si>
  <si>
    <t>30/06/209</t>
  </si>
  <si>
    <t>PR19-0249</t>
  </si>
  <si>
    <t>10 obras de arte de 10 artistas internacionales para Exposición: ECO-VISIONARIOS</t>
  </si>
  <si>
    <t>PR19-0231</t>
  </si>
  <si>
    <t>75264268B</t>
  </si>
  <si>
    <t>Marcos Escanéz Carrillo</t>
  </si>
  <si>
    <t>Ejecución y desarrollo de la representación del concierto de "Eastside King &amp; Cyrstal Thomas" dentro del "Festival Blues de Madrid a celebrar en los jardines del Descubrimiento de la Plaza de Colon de Madrid el 15 de junio de 2019</t>
  </si>
  <si>
    <t>Organización, ejecución y desarrollo de los conciertos de "Corey Harris Duo" y "Alvin Youngblood Hart" dentro del "Festival Blues de Madrid" a celebrar en los jardines del Descubrimiento de la Plaza de Colon de Madrid el 14 de junio de 2019</t>
  </si>
  <si>
    <t>Representacion de la obra de teatro " A reason to talk" ( dentro del ZIP )en la sala Margarita Xirgú  los días 28 y 29 de junio de 2019</t>
  </si>
  <si>
    <t>PR19-0240</t>
  </si>
  <si>
    <t>B86971090</t>
  </si>
  <si>
    <t>Madrid Alfa Market, S.L</t>
  </si>
  <si>
    <t>Prórroga del contrato de fecha 21/09/18, para la gestión, coordinación, producción y ejecución del proyecto denominado "Mercado de Proximidad", a desarrollar en Matadero Madrid hasta el 20 de septiembre de 2019</t>
  </si>
  <si>
    <t>8.400€ por edición
(se preveen realizar entre 6 u 8 ediciones)</t>
  </si>
  <si>
    <t>PR19-0251</t>
  </si>
  <si>
    <t>YA0236101</t>
  </si>
  <si>
    <t>Pietro Jona Lasinio</t>
  </si>
  <si>
    <t>Creación y desarrollo de una obra de video arte "Reaction Madrid" en el Patio Central de Conde Duque del 3 al 26 de abril de 2020</t>
  </si>
  <si>
    <t>SP19-00376</t>
  </si>
  <si>
    <t>B85785335</t>
  </si>
  <si>
    <t>Factoría de Arte y Desarrollo, S.L.U</t>
  </si>
  <si>
    <t>Servicio de dinamización cultural La Quinta de los Molinos</t>
  </si>
  <si>
    <t>PR19-0244</t>
  </si>
  <si>
    <t>Ciudad Zen Músicas, S.L</t>
  </si>
  <si>
    <t>Organización, ejecución, ejecución y desarrollo del concierto "Vinicio Capossela" dentro del "Festival MMM Musicas del Mundo Madrid 2019" en la Sala Guirau del centro el 28 de junio de 2019</t>
  </si>
  <si>
    <t>remuneración por taquilla
90% Cía.
10% MD
+ 5.000 € de cache fijo</t>
  </si>
  <si>
    <t>B86640596</t>
  </si>
  <si>
    <t>Kaira Música, S.L.U</t>
  </si>
  <si>
    <t>Organización, ejecución, ejecución y desarrollo de los conciertos "Yungchen Lhamo" y "Trio Da kali &amp; Madrid String Quartet" dentro del "Festival MMM Musicas del Mundo Madrid 2019" en la Sala Guirau del centro los dias 26 y 27 de junio de 2019</t>
  </si>
  <si>
    <t>remuneración por taquilla
90% Cía.
10% MD
+ 8.000 € de cache fijo</t>
  </si>
  <si>
    <t>PR19-0243</t>
  </si>
  <si>
    <t>B80786849</t>
  </si>
  <si>
    <t>la Tropa Produce S.L.</t>
  </si>
  <si>
    <t xml:space="preserve">Cine de Verano al alire libre en el Patio Sur del Centro Cultural Conde Duque durante un periodo comprendido entre Julio y  hasta el 10 de Septiembre de 2019, </t>
  </si>
  <si>
    <t>500332232K</t>
  </si>
  <si>
    <t>Camilo Garcia Barona</t>
  </si>
  <si>
    <t>Actividad docente. Residencia Artistica Visual: Radionovela Urbanismos de Remesas, el dia 15 de junio.</t>
  </si>
  <si>
    <t>PR18-0407</t>
  </si>
  <si>
    <t>592-7624853-55</t>
  </si>
  <si>
    <t>Adinda van Geystelen</t>
  </si>
  <si>
    <t>Actividad docente. Jornadas Imagina Madrid 2019. Ponencia, taller y mesa redonda. Nave 16.02 y Terrario de 23 y 24 de abril.</t>
  </si>
  <si>
    <t>46725411Z</t>
  </si>
  <si>
    <t>Aida Sanchez de Serdio Martin</t>
  </si>
  <si>
    <t>Asociacion Side Thinkers</t>
  </si>
  <si>
    <t>X9357268V</t>
  </si>
  <si>
    <t>Carolina Bustamante Gutierrez</t>
  </si>
  <si>
    <t>50719582H</t>
  </si>
  <si>
    <t>Elena Garcia-Oliveros Hedilla</t>
  </si>
  <si>
    <t>78559095L</t>
  </si>
  <si>
    <t>Isaac Marrero Guillamon</t>
  </si>
  <si>
    <t>04561401H</t>
  </si>
  <si>
    <t>Isabel Rodriguez chumillas</t>
  </si>
  <si>
    <t>02543275G</t>
  </si>
  <si>
    <t>Marta Malo de Molina Bodelon</t>
  </si>
  <si>
    <t>02902503H</t>
  </si>
  <si>
    <t>Nerea Calvillo Gonzalez</t>
  </si>
  <si>
    <t>SN622038C</t>
  </si>
  <si>
    <t>Sofia Victorino</t>
  </si>
  <si>
    <t>Vere van Gool - Studio VJVG</t>
  </si>
  <si>
    <t>SR796342C</t>
  </si>
  <si>
    <t>Viviana Checchia</t>
  </si>
  <si>
    <t>PR19-0163</t>
  </si>
  <si>
    <t>11827710Y</t>
  </si>
  <si>
    <t>Noemi Garcia Diaz</t>
  </si>
  <si>
    <t>Actividad docente, en torno al cine y la educacion: Pedagogías de la Creacción. Sabado 11 de mayo en Sala Borau y domingo 12 de mayo en Taller Matadero.</t>
  </si>
  <si>
    <t>Lioubov Eliot (Luba eliot)</t>
  </si>
  <si>
    <t>Actividad docente, seminario: Automatizar la Creatividad. Seminario sobre cine docuomental e inteligencia artificial, en Sala Plato de Cineteca, el 11 de mayo de 2019.</t>
  </si>
  <si>
    <t>33503277M</t>
  </si>
  <si>
    <t>Pablo Gervás Gómez-Navarro</t>
  </si>
  <si>
    <t>39420322R</t>
  </si>
  <si>
    <t>Jorge Eliecer Caballero Ramos</t>
  </si>
  <si>
    <t>Escuela de Tauromaquia</t>
  </si>
  <si>
    <t>G87684049</t>
  </si>
  <si>
    <t>Tauromaquias Integradas Asociacion Cultural.</t>
  </si>
  <si>
    <t>Adenda al contrato de fecha 30/06/18 para la prórroga de la organización, gestión y desarrollo de actividades docentes en la Venta de Batán, por un periodo de 12 meses</t>
  </si>
  <si>
    <t>SP19-00111</t>
  </si>
  <si>
    <t>GB232584272</t>
  </si>
  <si>
    <t>Hymarket Media Group</t>
  </si>
  <si>
    <t xml:space="preserve">Participación en el salón profesional  C&amp;IT Agency Forum 2019 en Reino Unido el 31 de julio de 2019 </t>
  </si>
  <si>
    <t>B82627548</t>
  </si>
  <si>
    <t>La Fábrica Gestión Más Cultura, S.L.</t>
  </si>
  <si>
    <t>Donación pura, irrevocable y a título gratuito a favor de Madrid Destino de la construcción prefabricada del Proyecto "Homo Urban Home" que se utilizó para el "Festival Madrid Desing Festival" en el Patio Central de Conde Duque del 31 de enero de 2019 al 21 de febrero de 2019 valorada en  46.010 €</t>
  </si>
  <si>
    <t>71286871G</t>
  </si>
  <si>
    <t>Andrés Alonso</t>
  </si>
  <si>
    <t>Actividad docente dentro del proyecto "Encuentros Avlab" como ponente del taller Claudwatchers del 23 al 25 de mayo de 2019</t>
  </si>
  <si>
    <t>02669094J</t>
  </si>
  <si>
    <t>Covadonga Moya Alvarez-Buylla</t>
  </si>
  <si>
    <t>04660254R</t>
  </si>
  <si>
    <t>Iván Cebrian Villena</t>
  </si>
  <si>
    <t>07217571X</t>
  </si>
  <si>
    <t>Jaime Munárriz Ortiz</t>
  </si>
  <si>
    <t>G95450490</t>
  </si>
  <si>
    <t>Asociación Cultural la Mica</t>
  </si>
  <si>
    <t>Actividad docente dentro del proyecto "Encuentros Avlab" de Miriam Petralanda como ponente del encuentro el 30 de marzo de 2019</t>
  </si>
  <si>
    <t>44595133L</t>
  </si>
  <si>
    <t>Marta Isabel Pelaez Corch</t>
  </si>
  <si>
    <t>Actividad docente dentro del proyecto "Encuentros Avlab" como ponente del taller Vision Crocante el 21 de junio de 2019</t>
  </si>
  <si>
    <t>G67145599</t>
  </si>
  <si>
    <t>Asociación Noies Al Lab</t>
  </si>
  <si>
    <t>Actividad docente dentro del proyecto "Actividades de género" como ponente de varios talleres el 9 de febrero de 2019</t>
  </si>
  <si>
    <t>Nancy Fraser</t>
  </si>
  <si>
    <t>Actividad docente dentro del proyecto "Actividades de género" como ponente del seminario "feminismo, teoría crítica, política" el 23 de marzo de 2019</t>
  </si>
  <si>
    <t>PR19-0201</t>
  </si>
  <si>
    <t>3406598V</t>
  </si>
  <si>
    <t>Catalina Codina Pérez</t>
  </si>
  <si>
    <t>Actividad docente dentro del proyecto "Rehogar X" como ponente del taller "Diseñar jugando. Jugar con la normativa" el 27 de junio de 2019</t>
  </si>
  <si>
    <t>50309285M</t>
  </si>
  <si>
    <t>Raquel Pelta</t>
  </si>
  <si>
    <t>Actividad docente dentro del proyecto "Rehogar X" como ponente del taller "El Club de la Lectura: Victor Papanek" el 13 de junio de 2019</t>
  </si>
  <si>
    <t>Open Source Ecology</t>
  </si>
  <si>
    <t>Actividad docente dentro del proyecto "Rehogar X" como ponente del taller "Ser realistas: diseño colaborativo de Productos Open Source. Conferencia Diseño colaborativos" del 18 al 20 de junio de 2019</t>
  </si>
  <si>
    <t>851904270B01</t>
  </si>
  <si>
    <t>Fairphone B.V</t>
  </si>
  <si>
    <t>Actividad docente dentro del proyecto "Rehogar X" como ponente y tallerista en la "Conferencia Fairphone" el 8 de junio de 2019</t>
  </si>
  <si>
    <t>PR19-0275</t>
  </si>
  <si>
    <t>X8049065P</t>
  </si>
  <si>
    <t>Paola Tognazzi</t>
  </si>
  <si>
    <t>Actividad docente dentro del proyecto "Accesibilidad" para el taller "El cuerpo habla" el 24 y 25 de junio de 2019</t>
  </si>
  <si>
    <t>PR18-0401</t>
  </si>
  <si>
    <t>G83247239</t>
  </si>
  <si>
    <t>Asociación Akantaros</t>
  </si>
  <si>
    <t>Actividad docente dentro del proyecto "Cuerpo, Salud y Autonomia" para mentoría de Talleres Late del 1 de mayo al 31 de julio de 2019</t>
  </si>
  <si>
    <t>PR19-0053</t>
  </si>
  <si>
    <t>F83416479</t>
  </si>
  <si>
    <t>Acais Comunidad y Desarrollo S. Coop. Mad.</t>
  </si>
  <si>
    <t>Actividad docente dentro del proyecto "Puente de Vallecas Experimenta" para mentoría PVE del 22 de marzo al 07 de abril de 2019</t>
  </si>
  <si>
    <t>50894424R</t>
  </si>
  <si>
    <t>Isabel Suarez Casado</t>
  </si>
  <si>
    <t>Actividad docente dentro del proyecto "Puente de Vallecas Experimenta" para mentoría técnica  del 22 de marzo al 07 de abril de 2019</t>
  </si>
  <si>
    <t>34045944X</t>
  </si>
  <si>
    <t>Mónica Cebada Sánchez</t>
  </si>
  <si>
    <t>51920357L</t>
  </si>
  <si>
    <t>Alberto Peralta Campos</t>
  </si>
  <si>
    <t>Actividad docente dentro del proyecto "Madrid Escucha 2019" para mentoria de los talleres "moverse en la ciudad" entre marzo y abril de 2019</t>
  </si>
  <si>
    <t>50726413M</t>
  </si>
  <si>
    <t>Cesar García Sáez</t>
  </si>
  <si>
    <t>F85927481</t>
  </si>
  <si>
    <t>Cambiamo Soc. Coop. Mad.</t>
  </si>
  <si>
    <t>Actividad docente de Floridea Di Ciommo, dentro del proyecto "Madrid Escucha 2019" para mentoria de los talleres "moverse en la ciudad" entre marzo y abril de 2019</t>
  </si>
  <si>
    <t>Y6518779H</t>
  </si>
  <si>
    <t>Daniel Felipe Rosero Caicedo</t>
  </si>
  <si>
    <t>Actividad docente dentro del proyecto "Culturas de la movilidad" para mentoría técnica taller "El taxi experimenta" del 5 al 15 de marzo de 2019</t>
  </si>
  <si>
    <t>PR19-0148</t>
  </si>
  <si>
    <t>50108674T</t>
  </si>
  <si>
    <t>Elisabeth Lorenzi Fernández</t>
  </si>
  <si>
    <t>Actividad docente dentro del proyecto "Actividades Flúor" dentro del taller "Jugar con ropa (dentro del ciclo la Regadera) del 12 al 15 de abril de 2019</t>
  </si>
  <si>
    <t>PR19/0147</t>
  </si>
  <si>
    <t>46881757Y</t>
  </si>
  <si>
    <t>Ana Alonso de Blas</t>
  </si>
  <si>
    <t>Actividad docente dentro del proyecto "Taller de Radio Experimental (Radiolab)" como ponente de Postcast y ficción: Imaginando el futuro de la radio el 31 de mayo de 2019</t>
  </si>
  <si>
    <t>48381553H</t>
  </si>
  <si>
    <t>Laura Romero Valldecabres</t>
  </si>
  <si>
    <t>Actividad docente dentro del proyecto "Taller de Radio Experimental (Radiolab)" para el taller de escucha activa y analisis narrativo de producciones radiofónicas el 29 de mayo de 2019</t>
  </si>
  <si>
    <t>36517534C</t>
  </si>
  <si>
    <t>Laura Torner Pachón</t>
  </si>
  <si>
    <t>Actividad docente dentro del proyecto "Taller de Radio Experimental (Radiolab)" como ponente de taller consumo de podcast en España el 30 de mayo de 2019</t>
  </si>
  <si>
    <t>07978722E</t>
  </si>
  <si>
    <t>Santiago García Gago</t>
  </si>
  <si>
    <t>Actividad docente dentro del proyecto "Taller de Radio Experimental (Radiolab)" como mentoria de taller del 28 de mayo al 8 de junio de 2019</t>
  </si>
  <si>
    <t>05380284X</t>
  </si>
  <si>
    <t>Luis Carlos Gónzalez Fernández</t>
  </si>
  <si>
    <t>Actividad docente dentro del proyecto "Cuerpo, Salud y Autonomia". Talleres SuperGiz, para mentoría de Talleres Late del 23 de marzo al 30 de octubre de 2019</t>
  </si>
  <si>
    <t>70809519V</t>
  </si>
  <si>
    <t>Rosalía Gónzalez Jimenez</t>
  </si>
  <si>
    <t>Actividad docente dentro del proyecto "SuperGiz" para talleres de "creación colectiva de prótesis" del 23 de marzo al 27 de abril de 2019</t>
  </si>
  <si>
    <t>PR19-0147</t>
  </si>
  <si>
    <t>Smartfr</t>
  </si>
  <si>
    <t>Actividad docente dentro del proyecto "Taller de Radio Experimental (Radiolab)" para mentoria del taller de Raquel Racionero del 29 de mayo al 01 de junio de 2019</t>
  </si>
  <si>
    <t>G84420470</t>
  </si>
  <si>
    <t>Asociación Basurama</t>
  </si>
  <si>
    <t>Actividad docente dentro del proyecto "Rehogar X" para taller "diseño abierto y rehutilización" y conferencia "autocoles" el 25 de junio de 2019</t>
  </si>
  <si>
    <t>G88045471</t>
  </si>
  <si>
    <t>Asociación Civicwise Madrid</t>
  </si>
  <si>
    <t>PR-19-0225</t>
  </si>
  <si>
    <t>46345366K</t>
  </si>
  <si>
    <t>Marina Garcés Mascareñas</t>
  </si>
  <si>
    <t>Actividad docente dentro del proyecto "Grigri Pixel 2019" para taller de pensamiento: conversación al aire libre entre Marina Garcés y Felwine Sarr el 16 de junio de 2019</t>
  </si>
  <si>
    <t>17ED28426</t>
  </si>
  <si>
    <t>Mamadou Felwine Sarr</t>
  </si>
  <si>
    <t>05334879Y</t>
  </si>
  <si>
    <t>Rafael Velazquez Massias</t>
  </si>
  <si>
    <t>Actividad docente para proyecto "SuperGiz, talleres de creación colectiva de prótesis" como facilitador de la actividad del 23 de marzo al 27 de abril de 2019</t>
  </si>
  <si>
    <t>78925933F</t>
  </si>
  <si>
    <t>Eduardo Bajo Ortiz</t>
  </si>
  <si>
    <t>Actividad docente para proyecto "SuperGiz, talleres de creación colectiva de prótesis" como facilitador de la actividad el 25 de mayo de 2019</t>
  </si>
  <si>
    <t>X4378039N</t>
  </si>
  <si>
    <t>Mónica Paola Grandi Lawrence</t>
  </si>
  <si>
    <t>48560077Q</t>
  </si>
  <si>
    <t>Lidia Contreras Ribera</t>
  </si>
  <si>
    <t>SP19-00252</t>
  </si>
  <si>
    <t>B15951213</t>
  </si>
  <si>
    <t>Galicia Event Crew, S.L.</t>
  </si>
  <si>
    <t>Servicio de carga y descarga de material escenográfico, técnico, bienes muebles y demás material, que Madrid Destino precise para el desarrollo de las actividades artísticas y/o eventos en el Teatro Español y en las Naves de Matadero.Centro Internacional de Artes Vivas, desde 13 de abril hasta el 31 de mayo de 2019</t>
  </si>
  <si>
    <t>SP19-00234</t>
  </si>
  <si>
    <t>B33382433</t>
  </si>
  <si>
    <t>Gam España Servicios de Maquinaria, S.L.U.</t>
  </si>
  <si>
    <t>Suministro en régimen de arrendamiento, de los generadores insonorizados (incluyendo el combustible que se precise), su transporte, montaje y desmontaje, con sus instalaciones eléctricas, con motivo de las actividades culturales de Madrid Destino, desde el 8 de mayo de 2019 hasta el 6 de junio de 2020</t>
  </si>
  <si>
    <t>Contrato Basado nº13 del Acuerdo Marco de Obras III para la ejecución de las obras de reforma, reparación y conservación de los edificios dependientes de Madrid Destino. Contrato específico para la ejecución de las obras de adecuación de varios espacios de los Recientos Feriales de la Casa de Campo, cuyo plazo de ejecución será de 4 meses desde la firma del acta de incio de obra</t>
  </si>
  <si>
    <t>Contrato basado</t>
  </si>
  <si>
    <t>Contrato Basado nº14 del Acuerdo Marco de Obras III para la ejecución de las obras de reforma, reparación y conservación de los edificios dependientes de Madrid Destino. Contrato específico para la ejecución de las obras de varios espacios del Fernán Gómez. CCV, cuyo plazo de ejecución será de 6 meses desde la firma del acta de incio de obra</t>
  </si>
  <si>
    <t>SP18-00963</t>
  </si>
  <si>
    <t>B95108106</t>
  </si>
  <si>
    <t>Garsansianor, S.L.</t>
  </si>
  <si>
    <t>Suministro en régimen de adquisición, de Equipos de Protección Individual (EPI), así como el material necesario para implantar diferentes medios de protección y la revisión anual de los equipos anticaidas, desde el 13 de mayo de 2019 hasta el 12 de mayo de 2020</t>
  </si>
  <si>
    <t>SP17-1323</t>
  </si>
  <si>
    <t>A53866299</t>
  </si>
  <si>
    <t>Instituto Superior de Estudios Empresariales Cambridge, S.A.</t>
  </si>
  <si>
    <t>Resolución de la contratación de los servicios externos necesarios para la realización de acciones formativas de idiomas para los trabajadores de Madrid Destino, que se firmó el 18 de junio de 2018</t>
  </si>
  <si>
    <t>SP18-01283</t>
  </si>
  <si>
    <t>A033011826</t>
  </si>
  <si>
    <t>Seresco, S.A.</t>
  </si>
  <si>
    <t>Suministro y mantenimiento de sistemas y herramientas informáticas de gestión de recursos humanos. Lote 1 software de gestión integral de contratación y nómina</t>
  </si>
  <si>
    <t>SP18-01285</t>
  </si>
  <si>
    <t>A43066299</t>
  </si>
  <si>
    <t>Carlos Castilla Ingenieros, S.A.</t>
  </si>
  <si>
    <t>Suministro y mantenimiento de sistemas y herramientas informáticas de gestión de recursos humanos. Lote 2 software de gestión integral de recursos humanos</t>
  </si>
  <si>
    <t>SP18-00211</t>
  </si>
  <si>
    <t>B99045379</t>
  </si>
  <si>
    <t>Hiberus Sistemas Informáticos, S.L</t>
  </si>
  <si>
    <t>Acuerdo de prórroga del Lote 2 del contrato de fecha 20/06/2018, correspondiente al soporte de los elementos audiovisuales especializados, renovaciones de licencias y adquisición de material para los puntos de información turística, por un periodo de 12 meses</t>
  </si>
  <si>
    <t>Aubay Spain, S.A.U</t>
  </si>
  <si>
    <t>Acuerdo de prórroga del Lote 1 del contrato de fecha 22/06/2018, correspondiente al servicio de mantenimiento, administración y soporte de primer y segundo nivel de los sistemas y equipos informáticos con carácter general, por un periodo de 12 meses</t>
  </si>
  <si>
    <t>SP17-0435</t>
  </si>
  <si>
    <t>B60266798</t>
  </si>
  <si>
    <t>Secutix Iberia, S.L.U</t>
  </si>
  <si>
    <t>Acuerdo de prórroga del contrato de fecha 02/11/2017 de la cesión de licencia de uso, soporte técnico y mantenimiento de una solución de ticketing personalizable y autogestionable para la venta de entradas y abonos, gestión de espectadores, control de accesos y gestión de informes para Madrid Destino, por un periodo de 6 meses</t>
  </si>
  <si>
    <t>SP18-01301
(PE19-00462)</t>
  </si>
  <si>
    <t>B61476933</t>
  </si>
  <si>
    <t>International Softmachine Systems, S.L</t>
  </si>
  <si>
    <t>Acuerdo de continuidad del servicio de control de presencia de los empleados de Madrid Destino por interposición de recurso administrativo en la licitación que está en proceso</t>
  </si>
  <si>
    <t>Acuerdo de continuidad</t>
  </si>
  <si>
    <t>SP18-01249</t>
  </si>
  <si>
    <t>B85163566</t>
  </si>
  <si>
    <t>Ares Seguridad, S.L.</t>
  </si>
  <si>
    <t>Suministro LOTE 1 en régimen de adquisición, instalación y puesa en marcha, de nuevos elementos y sistemas de seguridad y videovigilancia, siendo el plazo del suministro de 1 mes a contar desde el 1 de junio</t>
  </si>
  <si>
    <t>SP18-01250</t>
  </si>
  <si>
    <t>Suministro LOTE 2 en régimen de adquisición, instalación y puesa en marcha, de nuevos elementos y sistemas de seguridad de control de acceso y anti-intrusión, siendo el plazo del suministro de 2 meses a contar desde el 1 de junio</t>
  </si>
  <si>
    <t>PR19-0193</t>
  </si>
  <si>
    <t>A78951035</t>
  </si>
  <si>
    <t>Gestión de Máquinas, S.A.</t>
  </si>
  <si>
    <t>Servicio de instalación, explotación y mantenimiento de máquinas expendedoras de alimentación y de bebidas (vending), con inclusión de productos de comercio justo, desde el 26 de mayo de 2019 hasta el 25 de mayo de 2021.</t>
  </si>
  <si>
    <t>SP18-01180</t>
  </si>
  <si>
    <t>B04307120</t>
  </si>
  <si>
    <t>Dimoba Sevicios, S.L.</t>
  </si>
  <si>
    <t>Servicio carga y descarga de material escenográfico, técnico, bienes muebles y demás material que Madrid Destino precise para la celebración y desarrollo de las actividade culturales, artísicas y/o eventos, a realizar en los espacios y centros culturales que gestiona, desde el 1 de junio de 2019 hasta el 31 de mayo de 2020</t>
  </si>
  <si>
    <t>SP19-00215</t>
  </si>
  <si>
    <t>B87791265</t>
  </si>
  <si>
    <t>Ingenio Técnico, S.L.</t>
  </si>
  <si>
    <t>Servicio de redacción de proyectos técnicos de estructuras efímeras e instalaciones eléctricas temporales, dirección facultativa de montajes y desmontajes y documentación técnica para la implantación de todas las estructuras, instalaciones, elementos y equipos con motivo de la celebración de las campañas: “Festival Veranos de la Villa 2019”, “ Feria Navideña Internacional de las culturas 2019” y “ Navidad-Cabalgata 2019-2020”, “Año nuevo chino 2020”, desde el 3 de junio de 2019 hasta 29 de febrero de 2020</t>
  </si>
  <si>
    <t>SP19-00182</t>
  </si>
  <si>
    <t>Suministro e instalación para la sustitución de las baterías y otros elementos para Sistemas de Alimentación Ininterrumpida (SAI) en el Complejo Multifunacional Caja Mágica y en Casa de la Panadería (LOTE 1), siendo el inicio del plazo del suministro el 3 de junio de 2019 y teniendo una duración de dos meses</t>
  </si>
  <si>
    <t>No</t>
  </si>
  <si>
    <t>SP19-00183</t>
  </si>
  <si>
    <t>Suministro e instalación de cuatro bombas sumergibles en pozos de saneamiento del Complejo Multifunacional Caja Mágica y en Casa de la Panadería (LOTE 2), siendo el inicio del plazo del suministro el 3 de junio de 2019 y teniendo una duración de dos meses</t>
  </si>
  <si>
    <t>SP19-00184</t>
  </si>
  <si>
    <t>Suministro e instalación de iluminación de peldaños en las escaleras de emergencia del Complejo Multifunacional Caja Mágica y en Casa de la Panadería (LOTE 3), siendo el inicio del plazo del suministro el 3 de junio de 2019 y teniendo una duración de dos meses</t>
  </si>
  <si>
    <t>SP18-01127</t>
  </si>
  <si>
    <t>B03970910</t>
  </si>
  <si>
    <t>S.G. Asociados, S.L.U</t>
  </si>
  <si>
    <t>Suministro en régimen de arrenadamiento, de dispensadores y fuentes de gua y vasos desechables, siendo el inicio del suministro el 01 de junio de 2019 y hasta el 31 de mayo de 2021</t>
  </si>
  <si>
    <t>SP19-00440</t>
  </si>
  <si>
    <t>A79816690</t>
  </si>
  <si>
    <t>Exterion Media Spain, S.A.U</t>
  </si>
  <si>
    <t>Suministro y fijación en el exteior de los autobuses de la Empresa Municipal de transportes de Madrid, de Vinilos y Cartelería, siendo el inicio del suministro del 1 de junio de 2019 y hasta el 15 de mayo de 2020</t>
  </si>
  <si>
    <t>SP19-00029</t>
  </si>
  <si>
    <t>Servicios de evolución de las páginas web de Cultura para Madrid Destino, por un periodo de 24 meses</t>
  </si>
  <si>
    <t>SP18-01288</t>
  </si>
  <si>
    <t>A08878118</t>
  </si>
  <si>
    <t>Robotics, S.A</t>
  </si>
  <si>
    <t xml:space="preserve">Suministro y mantenimiento de sistemas y herramientas informáticas de gestión de recursos humanos. Lote 4 software de control y gestión de presencia, horarios, jornadas, permisos, licencias y vacaciones, por un periodo de 24 meses </t>
  </si>
  <si>
    <t>SP19-00575</t>
  </si>
  <si>
    <t>B29831112</t>
  </si>
  <si>
    <t>BCM Gestión de Servicios, S.L.</t>
  </si>
  <si>
    <t>Servicio de limpieza para las Fiestas, Campañas y Proyectos Culturales, por un periodo de 10 meses</t>
  </si>
  <si>
    <t>Abierto Simplificado Sumario</t>
  </si>
  <si>
    <t>SP17-0212</t>
  </si>
  <si>
    <t>Acuerdo de continuidad del servicio de limpieza en centros dependientes de Madrid Destino (Recintos Feriales de la Casa de Campo, Palacio Municipal de Congresos, Caja Mágica), desde el 1 al 17 de julio de 2019</t>
  </si>
  <si>
    <t>SP19-00250</t>
  </si>
  <si>
    <t>A84664986</t>
  </si>
  <si>
    <t>Vitalia Servicios Sanitarios, S.A.</t>
  </si>
  <si>
    <t>Servicio de asistencia sanitaria para eventos propios en los que Madrid Destino es el organizador y para eventos privados organizados por clientes de Madrid Destino, del 1 de agosto de 2019 al 31 de julio de 2021</t>
  </si>
  <si>
    <t>PR18-0301</t>
  </si>
  <si>
    <t>53388143Z</t>
  </si>
  <si>
    <t>Jesus Morante Roldan</t>
  </si>
  <si>
    <t>Actividad Docente del "Proyecto Levadura" para la actividad "Planeta Expandido" del 18 de marzo al 24 de abril de 2019</t>
  </si>
  <si>
    <t>23025082N</t>
  </si>
  <si>
    <t>Maria Luz Cayetano</t>
  </si>
  <si>
    <t>Actividad Docente del "Proyecto Levadura" para la actividad charla sobre la tecnologia en el ambito escolar" del 8 al 15 de abril de 2019</t>
  </si>
  <si>
    <t>50761870L</t>
  </si>
  <si>
    <t>Jose Joaquin Fernández del Río</t>
  </si>
  <si>
    <t>Actividad Docente del proyecto "Actividades Flúor" para el taller "Jugar con volumen (dentro del ciclo regadera" del 11 al 14 de mayo de 2019</t>
  </si>
  <si>
    <t>PR19-0242</t>
  </si>
  <si>
    <t>48692475A</t>
  </si>
  <si>
    <t>Isabel Maria Cano Pérez</t>
  </si>
  <si>
    <t>Actividad Docente del proyecto "EDCD 2019" para "Taller Maker Jam" del 16 al 18 de mayo de 2019</t>
  </si>
  <si>
    <t>PR19-0117</t>
  </si>
  <si>
    <t>Actividad Docente del "Proyecto Aprendizaje Servicio" para el taller "Cultura de Datos" el 20 de mayo de 2019</t>
  </si>
  <si>
    <t>50863870Z</t>
  </si>
  <si>
    <t>Helena Valiente Pérez</t>
  </si>
  <si>
    <t>Actividad Docente del proyecto "EDCD 2019" para "Taller sobre controladores alternativos en videojuegos" el 16 de mayo de 2019</t>
  </si>
  <si>
    <t>50994974H</t>
  </si>
  <si>
    <t>Jose Andrés Sanchez Amante</t>
  </si>
  <si>
    <t>Actividad Docente del proyecto "EDCD 2019" para "Comunity Management" el 17 de mayo de 2019</t>
  </si>
  <si>
    <t>70800972A</t>
  </si>
  <si>
    <t>Patricia Horrillo Guerra</t>
  </si>
  <si>
    <t>Actividad Docente del "Proyecto Aprendizaje Servicio" para el taller "Charla Introductoria sobre Wikipedia" el 17 de junio de 2019</t>
  </si>
  <si>
    <t>0118238J</t>
  </si>
  <si>
    <t>Almudena de Benito Alonso</t>
  </si>
  <si>
    <t>Actividad Docente del proyecto "Actividades Flúor" para el taller "Encaja2. Jugar con cajas" del 14 al 17 de junio de 2019</t>
  </si>
  <si>
    <t>B99487332</t>
  </si>
  <si>
    <t>Cultura Atomica, S.L.U</t>
  </si>
  <si>
    <t>Presentacion del servicio de representación de un concierto de la formacion musical LOW a representar el dia 27 de agosto de 2019, dentro de la actividad cultural Veranos de la Villa</t>
  </si>
  <si>
    <t>PR19-0286</t>
  </si>
  <si>
    <t>G88206594</t>
  </si>
  <si>
    <t>Asociación Accidental Company España</t>
  </si>
  <si>
    <t>Actividad docente para ciclo de talleres en el circo, dentro de "Talleres en movimiento. Verano" en el aula 2, del Espacio Abierto Quinta de los Molinos del 3 al 26 de julio de 2019</t>
  </si>
  <si>
    <t>PR19-0047</t>
  </si>
  <si>
    <t>VAT 773550712</t>
  </si>
  <si>
    <t>Studio Myerscough Ltd.</t>
  </si>
  <si>
    <t>Servicio de creacion y ejecucion de proyecto artistico unico para el rediseño de decoracion a adjudicar mediante procedimiento negociado sin publicidad.</t>
  </si>
  <si>
    <t>SP19-00594</t>
  </si>
  <si>
    <t>Servicio integral de mantenimiento preventivo, conductivo, correctivo, técnico legal y asistencia a eventos de ascensores y otros medios de elevación (montacargas, escaleras mecánicas, salva escaleras, plataformas y puertas automáticas). LOTE 1 correspondiente a Caja Mágica y edificios de los Recintos Feriales - pabellón de Cristal y Madrid Arena -, del 1 de julio de 2019 al 31 de marzo de 2020</t>
  </si>
  <si>
    <t>SP19-00595</t>
  </si>
  <si>
    <t>Servicio integral de mantenimiento preventivo, conductivo, correctivo, técnico legal y asistencia a eventos de ascensores y otros medios de elevación (montacargas, escaleras mecánicas, salva escaleras, plataformas y puertas automáticas). LOTE 2 correspondiente a los Centros Culturales -Palacio de Ciebeles, T. Español, T. Fernán Gómez, T. Circo Price, Matadero Madrid, Casa de la Panadería, Medialab-Prado, Señores de Luzón y Daoiz y Velarde-, del 1 de julio de 2019 al 31 de marzo de 2020</t>
  </si>
  <si>
    <t>G05244785</t>
  </si>
  <si>
    <t>Asociación Moverte para Todos</t>
  </si>
  <si>
    <t>Actividad docente para ciclo de talleres de danza inspirada en la naturaleza , dentro de "Talleres en movimiento. Verano" en el aula 1, del Espacio Abierto Quinta de los Molinos del 3 al 19 de julio de 2019</t>
  </si>
  <si>
    <t>PR19-0178</t>
  </si>
  <si>
    <t>G87876512</t>
  </si>
  <si>
    <t>Asociación Juristas Afroeuropeos</t>
  </si>
  <si>
    <t>Actividad docente. Taller afroconciencia: Laboratorio entorno al racismo legal.</t>
  </si>
  <si>
    <t>PR19-0287</t>
  </si>
  <si>
    <t>F87242665</t>
  </si>
  <si>
    <t>Documfy S. Coop. Madrid</t>
  </si>
  <si>
    <t>Actividad Docente dentro del "Talleres audivisuales de Periodismo" de los Talleres de Verano en Espacio Abierto la Quinta de los Molinos el 6 al 14 de julio de 2019</t>
  </si>
  <si>
    <t>SP19-00616</t>
  </si>
  <si>
    <t>B-85020568</t>
  </si>
  <si>
    <t>Servicios de Restuaración Gesona, S.L.</t>
  </si>
  <si>
    <t>Suministro en régimien de arrendamiento, transporte de entrega y recogida, carga, descarga, montaje, suministro de bridas, embridaje, desmontaje y retirada de sillas a instalar con motivo de la celebración de diferentes actividades culturales realizadas por Madrid Destino, desde el 3 de julio de 2019 al 10 de enero de 2020</t>
  </si>
  <si>
    <t>PR19-0232</t>
  </si>
  <si>
    <t>Organización de conciertos y representaciones audiovisuales para la actividad RAYO, que se realizara en Cineteca y Plaza de Otoño (Plaza B de Matadero), los dias 3, 4 y 5 de octubre.</t>
  </si>
  <si>
    <t>50871001S</t>
  </si>
  <si>
    <t>Mónica Vedia</t>
  </si>
  <si>
    <t xml:space="preserve">Actividad docente dentro del proyecto "Accesibilidad" para el taller/conferencia "Taiko: percusión japonesa para personas con discapacidad auditiva" el 5 de julio de 2019 </t>
  </si>
  <si>
    <t>SP19-00632</t>
  </si>
  <si>
    <t>B45808938</t>
  </si>
  <si>
    <t>Centro Especial de Empleo El Quijote, S.L.</t>
  </si>
  <si>
    <t>Servicios de trabajos puntuales de jardinería en centros y espacios gestionados por Madrid Destino. LOTE 1 Servicio de desbroce, del 4 de julio de 2019 al 3 de enero de 2021</t>
  </si>
  <si>
    <t>SP19-00633</t>
  </si>
  <si>
    <t>A81628299</t>
  </si>
  <si>
    <t>Obras y servicios Taga, S.A.</t>
  </si>
  <si>
    <t>Servicios de trabajos puntuales de jardinería en centros y espacios gestionados por Madrid Destino. LOTE 2 Servicio de poda, tala, transplantes y trabajos varios de jardinería y tratamientos fitosanitarios, del 5 de julio de 2019 al 4 de enero de 2021</t>
  </si>
  <si>
    <t>PR19-0288</t>
  </si>
  <si>
    <t>B65298473</t>
  </si>
  <si>
    <t>Aunia Consulting, S.L</t>
  </si>
  <si>
    <t>Actividad Docente "Dale Vida a tus creaciones" dentro de los "Talleres de Arte y Reciclaje" en el aula 1, del Espacio Abierto Quinta de los Molinos del 10 al 26 de julio de 2019</t>
  </si>
  <si>
    <t>Servicio de realización de un espectáculo piromusical el dia 1 de septiembre de 2019, dentro de la actividad Cultural Veranos de la Villa 19</t>
  </si>
  <si>
    <t>B85650778</t>
  </si>
  <si>
    <t xml:space="preserve">Acciones Culturales LCE, S.L. </t>
  </si>
  <si>
    <t>Prestacion del servicio de comisariadopara la creación, coordinación y desarrollo artístico de pryecto programático de la línea de acción " Circuito de Narración oral de otoño en Bibliotecas Municipales 2019", a desarrollar dentro de la actividad cultural Ciudadistro 19</t>
  </si>
  <si>
    <t>SP18-00803</t>
  </si>
  <si>
    <t>B81537680</t>
  </si>
  <si>
    <t>Óptima Research, S.L.</t>
  </si>
  <si>
    <t>Suministro en régimen de adquisción e instalación de un sistema de archivo compartido, almacenamiento y back up de vídeo para Madrid Destino. Desde la formalización del contrato y hasta el fin del plazo de vigencia de la garantía ofertado (3 años).</t>
  </si>
  <si>
    <t>SP19-00530</t>
  </si>
  <si>
    <t>U88436174</t>
  </si>
  <si>
    <t>Construcciones y Restauraciones Barrionuevo, S.L y Nutelec, S.L. - 
UTE Teatro Español Fachadas y espacios comunes</t>
  </si>
  <si>
    <t>Obras de rehabilitación de las fachadas y acondicionamiento de espacios comunes del Teatro Español, a realizar en un periodo de dos meses desde la firma del acta de inicio de los trabajos</t>
  </si>
  <si>
    <t>X9524530T</t>
  </si>
  <si>
    <t>Camila René Maggi</t>
  </si>
  <si>
    <t>Actividad docente dentro del proyecto "Cuerpo, Salud y Autonomia", para mentoría técnica de Talleres Late del 12 de julio al 13 de julio de 2019</t>
  </si>
  <si>
    <t>B60689486</t>
  </si>
  <si>
    <t>Value Retail Management Spain, S.L.U</t>
  </si>
  <si>
    <t>Protocolo de buenas intenciones para la promocion de la ciudad de Madrid como destino turístico de compras Premium en Las Rozas Village, hasta el 31 de diciembre de 2019</t>
  </si>
  <si>
    <t>G88125612</t>
  </si>
  <si>
    <t>Asociación Investro Artes Escénicas</t>
  </si>
  <si>
    <t>Actividad Docente dentro del "Taller de manipulación de objetos y video" titulado "Videobjetos" de los Talleres de Verano en Espacio Abierto la Quinta de los Molinos el 20 y 21 de julio de 2019</t>
  </si>
  <si>
    <t>Contrato Basado nº15 del Acuerdo Marco de Obras III para la ejecución de las obras de reforma, reparación y conservación de los edificios dependientes de Madrid Destino. Contrato específico para la ejecución de varias obras: adecuación de punto de información turístico, en el Centro Cultutal Conde Duque, en el Teatro Español y en el Fernán Gómez. CCV, cuyo plazo de ejecución será de 2 meses desde la firma del acta de incio de obra</t>
  </si>
  <si>
    <t>VAT69790434104</t>
  </si>
  <si>
    <t>Lebeau &amp; Associes</t>
  </si>
  <si>
    <t>Licencia de uso de derechos de propiedad intelectual de la produccion, exhibicion y representación del desfile titulado "La Parade Moderne el domingo 21 de julio de 2019 en el parque Emperatriz Maria de austria de Carabanchel dentro de la programacion de "veranos de la Villa 2019"</t>
  </si>
  <si>
    <t>PR19-0296</t>
  </si>
  <si>
    <t>G87152104 
G88058268</t>
  </si>
  <si>
    <t>Asociacion La Parceria
Asociacion Side Thinkers</t>
  </si>
  <si>
    <t>Marco de trabajo en los barrios a traves de la activacion cultural, la ejecucción del proyecto "Nodo de Experimentacion sonora y corporal, hasta el 31 de diciembre de 2019</t>
  </si>
  <si>
    <t>SP19-00272</t>
  </si>
  <si>
    <t>B48781256</t>
  </si>
  <si>
    <t>Conmunica Mediatrader, S.L.U</t>
  </si>
  <si>
    <t>Servicio de mantenimiento y actualización del Portal EsMadrid.com, mantenimiento y actualización de su agenda y base de datos de rescutrsos turísticos y de redacción y revisión de parte de sus contenidos editorials para Madrid Destino, del 31 de agosto de 2019 al 30de agosto de 2020</t>
  </si>
  <si>
    <t>SP19-00208</t>
  </si>
  <si>
    <t>B47037577</t>
  </si>
  <si>
    <t>Servicios Auxiliares de Mantenimiento y Limpieza, S.L</t>
  </si>
  <si>
    <t>Servicio de limpieza en los Recintos Feriales de la Casa de Campo y en el Complejo Multifuncional Caja Mágica, gestión de residuos y prevención para el control de plagas, así como en las zonas urbanizadas exteriores, incluyendo la limpieza para eventos, así como la limpieza ordinaria, del 18 de julio de 2019 al 17 de julio de 2021</t>
  </si>
  <si>
    <t>SP19-00347</t>
  </si>
  <si>
    <t>B80912926</t>
  </si>
  <si>
    <t>Estudio Atrium, S.L.</t>
  </si>
  <si>
    <t>Suministro de fabricación, instalación y ejecución del proyecto de nuevo diseño de la Tienda del Centro de Turismo de la Plaza Mayor para su adaptación a la nueva marca turística de Madrid. Desde la formalización del contrato y por un plazo de 110 días naturales</t>
  </si>
  <si>
    <t>46943079X</t>
  </si>
  <si>
    <t>María José Moral Morgado</t>
  </si>
  <si>
    <t>Representación artística de José Ramón Hernández. Espéctaculo: I LOVE MADRID, dentro del proyecto Terreno Común II.
Centro Internacional de Artes Vivas, residencia artistica para la creación escénica sobre la ciudad de Madrid y a partir de historias de sus migrantes cubanos.</t>
  </si>
  <si>
    <t>SP19-00451</t>
  </si>
  <si>
    <t>A32118705</t>
  </si>
  <si>
    <t>Misturas, S.A</t>
  </si>
  <si>
    <t>Obras de: Fase I - Obras de reforma y acondicionamiento del Pabellón XII de los Recintos Feriales de la Casa de Campo. Desde la firma del acta de inicio de obras y por un período de 5 meses</t>
  </si>
  <si>
    <t>B87035416</t>
  </si>
  <si>
    <t>Los Ilusos Films, S.L.</t>
  </si>
  <si>
    <t>Licencia de uso de derechos de propiedad intelectual de la proyeccion y exhibición de la pelicula "L Virgen de agosto" para su pre-estreno el deia 1 de agosto de 2019 en el jardin de las Vistilla-Plaza de Gabriel Miro, dentro de la programacion de "veranos de la Villa 2019"</t>
  </si>
  <si>
    <t>PR19-0311</t>
  </si>
  <si>
    <t>Y4083493H</t>
  </si>
  <si>
    <t>Diana Cecilia Rivera Velasco</t>
  </si>
  <si>
    <t>Actividad docente. Talleres para colegios. Taller de inteligencia emocional con arte y yoga: Superpoderes para apaciguar la tormenta.</t>
  </si>
  <si>
    <t>51084020P</t>
  </si>
  <si>
    <t>Marta Gelabert Ramos</t>
  </si>
  <si>
    <t>Actividad docente. Talleres para colegios. Taller: Manfiesto en barro.</t>
  </si>
  <si>
    <t>SP18-00690</t>
  </si>
  <si>
    <t>A04337309</t>
  </si>
  <si>
    <t>Albaida Infraestructuras, S.A.</t>
  </si>
  <si>
    <t>Modificado del contrato de fecha 21/11/18 para las obras de adecuación y mejora de las áreas de acceso y recepción del Patio de Operaciones de CentroCentro Cibeles. Modificación debida a la necesidad de añadir obras adicionales imprevistas debido a la aparición de azulejo original en el Palacio y a designación como colegio electoral el Patio de Operaciones del Palacio, afectando únicamente a un incremento en el tiempo de ejecución de la obra.</t>
  </si>
  <si>
    <t>SP19-00306</t>
  </si>
  <si>
    <t>Contrato de las obras de consolidación estructural y acondicionamiento básico del Pabellón de los Hexágonos en los Recintos Feriales de la Casa de Campo, con un periodo de ejecución 7 meses</t>
  </si>
  <si>
    <t>PAF335473</t>
  </si>
  <si>
    <t>Rosa María Casado Arroyo</t>
  </si>
  <si>
    <t>Anexo Residencia artística para la creación de una pieza escénica transdisciplinar "El cielo era más claro en aquellos tiempos" en el marco del prouecto "Terreno Común" en las Naves de Matadero.</t>
  </si>
  <si>
    <t>PR19-0200</t>
  </si>
  <si>
    <t>B42558429</t>
  </si>
  <si>
    <t>Compañía Lucas Escobedo, S.L.U</t>
  </si>
  <si>
    <t>Representación artística de "Yolo (Only Live Once)" en la Pista Central del Teatro Circo Price el 11 y 12 de octubre de 2019</t>
  </si>
  <si>
    <t>PR19-0199</t>
  </si>
  <si>
    <t>G78833837</t>
  </si>
  <si>
    <t>Asociación de Malabaristas (Escuela de Circo Carampa)</t>
  </si>
  <si>
    <t>Representación artistica del espectaculo "Elektri©k" dentro del "Proyecto Crece 2019" en el Teatro Circo Price del 1 al 15 de septiembre de 2019</t>
  </si>
  <si>
    <t>SP18-00807</t>
  </si>
  <si>
    <t>Factoría de Arte y Desarrollo, S.L.U.</t>
  </si>
  <si>
    <t xml:space="preserve">Acuerdo de prórroga del contrato del servicio de atención al visitante en el centro Medialab-Prado, desde 12 de septiembre de 2019 hasta el 11 de septiembre de 2020 </t>
  </si>
  <si>
    <t>SP18-00379 (Lote 2)</t>
  </si>
  <si>
    <t>Acuerdo de prórroga y modificación del contrato del servicio de mantenimiento integral y asistencia a eventos para el complejo multifuncional Caja Mágica, desde 1 de agosto de 2019 hasta 31 de julio de 2020</t>
  </si>
  <si>
    <t>Prórroga y modificación</t>
  </si>
  <si>
    <t>SP19-00628-1 (Lote 1)</t>
  </si>
  <si>
    <t>B85649903</t>
  </si>
  <si>
    <t>Anek S3, S.L.</t>
  </si>
  <si>
    <t>Suministro LOTE 1 (Palacio de Cibeles) en régimen de arrendamiento, instalación y mantenimiento de desfibriladores semiautomáticos para Madrid Destino, desde 16 de octubre de 2019 hasta 31 de diciembre de 2020</t>
  </si>
  <si>
    <t>PR19-0307</t>
  </si>
  <si>
    <t>Organización, ejecución y desarrollo de representación artística "Trilogía contra el abuso: "Como un viento helado", "La casa de la llave", "Soka"" en la Sala Jardiel Poncela del Teatro Fernán Gomez. Centro Cultural de la Villa, del 11 el 27 de octubre de 2019</t>
  </si>
  <si>
    <t>Remuneración por taquilla
90% Cía.
10% MD
+ 500 € de cache fijo</t>
  </si>
  <si>
    <t>SP19-00629-1 (Lote 2)</t>
  </si>
  <si>
    <t>Suministro LOTE 2 (Resto de Centros) en régimen de arrendamiento, instalación y mantenimiento de desfibriladores semiautomáticos para Madrid Destino, desde el 29 de julio de 2019 hasta 31 de diciembre de 2020</t>
  </si>
  <si>
    <t>SP17-1483</t>
  </si>
  <si>
    <t>B86986379</t>
  </si>
  <si>
    <t>D1N1, S.L</t>
  </si>
  <si>
    <t>Suministro e instalación, así como la gestión de su correcto funcionamiento, de un sistema de conteo y control de afluencia de personas para Madrid Destino, durante un periodo de 24 meses desde el 31 de julio de 2019 al 30 de julio de 2021</t>
  </si>
  <si>
    <t>SP19-00262</t>
  </si>
  <si>
    <t>B87769535</t>
  </si>
  <si>
    <t>RDB Señalización de Seguridad Global, S.L.</t>
  </si>
  <si>
    <t>Suministro e instalación de planos de evacuación en braille para determinadas instalaciones gestionadas por Madrid Destino. LOTE 1 adquisición e instalación de planos de evacuación UEA. Desde la formalización del contrato y por un periodo de 12 meses</t>
  </si>
  <si>
    <t>Abierto simplificado sumario</t>
  </si>
  <si>
    <t>Contrato Basado nº16 del Acuerdo Marco de Obras III para la ejecución de las obras de reforma, reparación y conservación de los edificios dependientes de Madrid Destino. Contrato específico para la ejecución de las obras de subsanación de deficiencias en la descarga de canalizaciones en cubierta móvil pista central en el Complejo Multifuncional Caja Mágica, cuyo plazo de ejecución será de 2 meses desde la firma del acta de incio de obra</t>
  </si>
  <si>
    <t>SP17-0606</t>
  </si>
  <si>
    <t>B-85810547</t>
  </si>
  <si>
    <t>Langedano, S.L.</t>
  </si>
  <si>
    <t>Prórroga del contrato de fecha 04/08/2017 para el servicio de mensajería (documentos y mercancias) para Madrid Destino, desde el 5 de agosto de 2019 y hasta el 4 de febrero de 2020</t>
  </si>
  <si>
    <t>SP19-00301</t>
  </si>
  <si>
    <t>B46228730</t>
  </si>
  <si>
    <t>Sondeos Estructuras y Geotecnia, S.L.</t>
  </si>
  <si>
    <t>Servicio de asistencia técnica especializada para la evaluación estructural de cubiertas, forjados, estructuras auxiliares y puntos de anclaje de centros dependientes de Madrid Destino. Desde la firma del acta de inicio de obra y por un período de 45 días. LOTE 1 Teatro Español</t>
  </si>
  <si>
    <t>SP19-00302</t>
  </si>
  <si>
    <t>Servicio de asistencia técnica especializada para la evaluación estructural de cubiertas, forjados, estructuras auxiliares y puntos de anclaje de centros dependientes de Madrid Destino. Desde la firma del acta de inicio de obra y por un período de 45 días. LOTE 2 Fernán Gómez CCV.</t>
  </si>
  <si>
    <t>SP19-00303</t>
  </si>
  <si>
    <t>Servicio de asistencia técnica especializada para la evaluación estructural de cubiertas, forjados, estructuras auxiliares y puntos de anclaje de centros dependientes de Madrid Destino. Desde la firma del acta de inicio de obra y por un período de 45 días. LOTE 3 Teatro Circo Price</t>
  </si>
  <si>
    <t>SP19-00304</t>
  </si>
  <si>
    <t>Servicio de asistencia técnica especializada para la evaluación estructural de cubiertas, forjados, estructuras auxiliares y puntos de anclaje de centros dependientes de Madrid Destino. Desde la firma del acta de inicio de obra y por un período de 45 días. LOTE 4 Matadero Madrid</t>
  </si>
  <si>
    <t>SP19-00305</t>
  </si>
  <si>
    <t>Servicio de asistencia técnica especializada para la evaluación estructural de cubiertas, forjados, estructuras auxiliares y puntos de anclaje de centros dependientes de Madrid Destino. Desde la firma del acta de inicio de obra y por un período de 45 días. LOTE 5 Recintos Feriales de Casa de Campo</t>
  </si>
  <si>
    <t>PR19-0265</t>
  </si>
  <si>
    <t>Exposición 100 Biblioteca Musical</t>
  </si>
  <si>
    <t>T&amp;C Profesional S.L.</t>
  </si>
  <si>
    <t>Servicios de montaje y desmontaje de la exposición "100 Años de la Bibilioteca Musical", desde el 15 de octubre de 2019 al desmontaje 17 de abril de 2020 (fechas provisionales)</t>
  </si>
  <si>
    <t>PR19-0290</t>
  </si>
  <si>
    <t>Diseño, comisariado, producción, rganización y ejecución de la Exposición "El Sueño de la Razón. La larga sobra de Goya en el arte contemporaneo" para su exhibición en la Sala de Exposiciones del Centro del 18 de septiembre al 24 de noviembre de 2019</t>
  </si>
  <si>
    <t>SP19-00477 (LOTE 1)</t>
  </si>
  <si>
    <t>B-60266798</t>
  </si>
  <si>
    <t>Celer Pawlowsky, S.L</t>
  </si>
  <si>
    <t>Servicios de Traducción para Madrid Destino, LOTE 1 Turismo, por un periodo de 12 meses desde la formalización del contrato</t>
  </si>
  <si>
    <t>SP19-00478 (LOTE 2)</t>
  </si>
  <si>
    <t>Servicios de Traducción para Madrid Destino, LOTE 2 Cultura, por un periodo de 12 meses desde la formalización del contrato</t>
  </si>
  <si>
    <t>SP19-00716</t>
  </si>
  <si>
    <t>B14029011</t>
  </si>
  <si>
    <t>Daplast, S.L.</t>
  </si>
  <si>
    <t>Suministro de asientos para las gradas de los estadios 1, 2 y 3 en el Complejo Multifuncional Caja Mágica (400 unidades): Asiento modelo POP transparente, así como el transporte y la descarga de las mismas.</t>
  </si>
  <si>
    <t>168 a) 2ª LCSP (Razones Técnicas)</t>
  </si>
  <si>
    <t>PR19-0363</t>
  </si>
  <si>
    <t>B88441811</t>
  </si>
  <si>
    <t>Chiquitectos Proyecto Educativo, S.L.</t>
  </si>
  <si>
    <t>Actividad docente. Taller de construccion y arquitectura: Creamos nuestra estructura hinchable</t>
  </si>
  <si>
    <t>SP19-00423</t>
  </si>
  <si>
    <t>Suministro en régimen de adquisición, instalación y puesta en marcha, de nuevos elementos de seguridad y videovigilancia, para las instalaciones adscritas a Madrid Destino (Pabellón Multiusos I-Arena, Pabellón Multiusos II-Satélite, Pabellón de Cristal y Centro Cultural Daoiz y Velarde), desde el 4 de septiembre de 2019 hasta el plazo de vigencia del suministro, 03 de septiembre de 2022</t>
  </si>
  <si>
    <t>SP19-00572</t>
  </si>
  <si>
    <t>B83520742</t>
  </si>
  <si>
    <t>Jardinalia Servicios Técnicos, S.L</t>
  </si>
  <si>
    <t>Servicio integral de proyección a prestar en las tres Salas de proyección de Cineteca (Salas Azcona, Borau y Plató), como en cualquier centro y/o entidad en el que pueda programar Cineteca, o en cualesquiera otras actividades, ciclos y/o festivales que pueda organizar, desde el 5 de septiembre de 2019 hasta 4 de septiembre de 2020</t>
  </si>
  <si>
    <t>PR19-0174</t>
  </si>
  <si>
    <t>G87912747</t>
  </si>
  <si>
    <t>Asociación Circontinentes</t>
  </si>
  <si>
    <t>Representación artistica del "2º Festival Iberoamericano de Circo (FIRCO 2019) en el Teatro Circo Price del 25 al 27 de octubre de 2019</t>
  </si>
  <si>
    <t>Remuneración por taquilla
40% Cía.
60% MD
+ 55.000 € de cache fijo</t>
  </si>
  <si>
    <t>46868138A</t>
  </si>
  <si>
    <t>Sara San Gregorio de Lucas</t>
  </si>
  <si>
    <t>Actividad docente. Taller de construccion: Microarquitecturas jugar y construir.</t>
  </si>
  <si>
    <t>SP19-00707</t>
  </si>
  <si>
    <t>B80216435</t>
  </si>
  <si>
    <t>Call and Play, S.L.</t>
  </si>
  <si>
    <t>Suministro LOTE 1 en régimen de arrendamiento, transporte de entrega y de recogida, mantenimiento, montaje y desmontaje, así como la verificación de su correcto funcionamiento, de material y elementos de backline, a instalar para los Teatros, espacios y centros culturales, desde el 15 de octubre de 2019 hasta el 14 de octubre de 2020</t>
  </si>
  <si>
    <t>SP19-00708</t>
  </si>
  <si>
    <t>Suministro LOTE 2 en régimen de arrendamiento, transporte de entrega y de recogida, mantenimiento, montaje y desmontaje, así como la verificación de su correcto funcionamiento, de material y elementos de backline, a instalar con ocasión de la celebración de las Fiestas, Campañas y Proyectos que desarrolle Madrid Destino, desde el 15 de octubre de 2019 hasta el 14 de octubre de 2020</t>
  </si>
  <si>
    <t>16808299Z
51079681Q</t>
  </si>
  <si>
    <t>Laura Lopez Gonzalez
Marta Herencia Enjuto</t>
  </si>
  <si>
    <t>Actividad docente. Taller de arquitectura: La casa de Tomasa, espias de edificios y urbanizarte.</t>
  </si>
  <si>
    <t>PR19-0375</t>
  </si>
  <si>
    <t>Actividad Docente para losTalleres Creativos del segundo semestre, "El bosque, blanco y negro y Juegos de luces y colores", en  Aula 1 del Espacio Abierto La Quinta de los Molinos los días 5 de octubre, 3 y 30 de noviembre y 21 de diciembre de 2019</t>
  </si>
  <si>
    <t>Mirador Arganzuela</t>
  </si>
  <si>
    <t>51188643G</t>
  </si>
  <si>
    <t>Yeison Andres Moreno Cordoba</t>
  </si>
  <si>
    <t>Actividad docente. Taller danza Afro: El Cuerpo como instrumento. Escenario de las Fiestas de la Melonera, situado en la explanada Multiusos de Madrid Rio el 15 de septiembre de 2019.</t>
  </si>
  <si>
    <t>PR19-0339</t>
  </si>
  <si>
    <t>B87745006</t>
  </si>
  <si>
    <t>Gora Producciones, S.L.</t>
  </si>
  <si>
    <t>Servicio de representación musical única denominada "Mastodonte" en la sala principal del teatro el 14 y 15 de septiembre de 2019</t>
  </si>
  <si>
    <t>PR19-0340</t>
  </si>
  <si>
    <t>44041507A</t>
  </si>
  <si>
    <t>Jose Antonio Troncoso Segura</t>
  </si>
  <si>
    <t>Servicio de representación del espectaculo "Lo nunca Visto" en la sala Margarita Xirgu del 18 de septiembre al 13 de octubre de 2019</t>
  </si>
  <si>
    <t>PR19-0341</t>
  </si>
  <si>
    <t>Servicio de representción teatral única denominada "El Sirviente" en la sala principal del teatro del 19 de septiembre al 13 de octubre de 2019</t>
  </si>
  <si>
    <t>PR19-0343</t>
  </si>
  <si>
    <t>B82917063</t>
  </si>
  <si>
    <t>El Angel de Pekin, S.L.</t>
  </si>
  <si>
    <t>Servicio de representación Teatral única de la obra de teatro "¿Quine es el SR. Schmitd ? en la sala principal de teatro del  16 de octubre al 10  de noviembre de 2019</t>
  </si>
  <si>
    <t>F88101878</t>
  </si>
  <si>
    <t>Bancal Agroecologica, S. Coop. Madrileña</t>
  </si>
  <si>
    <t>Actividad Docente dentro del "Talleres de Agroarte" con la actividad "somos albañiles, fabricando colores y construyendo el volumen" en el Aula 2 del  Espacio Abierto la Quinta de los Molinos los días 20 de octubre, 17 de noviembre y 1 de diciembre de 2019</t>
  </si>
  <si>
    <t>PR19-0353
PR19-0354</t>
  </si>
  <si>
    <t>50748107X</t>
  </si>
  <si>
    <t>Pedro José Portellano Fernández</t>
  </si>
  <si>
    <t>Comisariado del ciclo musical "Suena Conde Duque-IV", a celebrar en Centro Cultural Conde Duque del 20 de septiembre al 31 de enero de 2020</t>
  </si>
  <si>
    <t>SP18-00185</t>
  </si>
  <si>
    <t>B82782434</t>
  </si>
  <si>
    <t>Navegart 3000, S.L.</t>
  </si>
  <si>
    <t xml:space="preserve">Acuerdo de Prórroga del contrato de los servicios de jecución del programa de Turismo accesible "Madrid para todas y todos" para Madrid Destino desde el 13 de septiembre de 2019  hasta el 12 de septiembre de 2020 </t>
  </si>
  <si>
    <t>SP19-00791</t>
  </si>
  <si>
    <t xml:space="preserve">Suministro en régimen de arrendamiento, transporte (embalajes incluidos) desde el lugar de almacenamiento hasta el Centro, carga, descarga, entrega, montaje, desmontaje, retirada de todos los materiales de embalaje y protección, así como el mantenimiento y la verificación de su correcto funcionamiento y ajuste cmpleto del sistema, del material audiovisual con motivo de las exposiciones que se celebren durante los meses de octubre de 2019 a febrero de 2020. </t>
  </si>
  <si>
    <t>SP17-1070</t>
  </si>
  <si>
    <t>A-29070943</t>
  </si>
  <si>
    <t>Grupo Disofic, S.L.</t>
  </si>
  <si>
    <t xml:space="preserve">Suministro en régimen de adquisición, así como su entrega de material de oficina y papelería </t>
  </si>
  <si>
    <t>PR19-0373</t>
  </si>
  <si>
    <t>30329369M</t>
  </si>
  <si>
    <t>Actividad Docente, para realizar actividades de Danza "Bebés danzan los grandes clásicos y Bebés danzan a ritmo de África" en Aula 1 del Espacio Abierto la Quinta de los Molinos los días 21 y 22 de septiembre, 26 de octubre, 16 de noviembre y 14 de diciembre de 2019</t>
  </si>
  <si>
    <t>SP19-00419</t>
  </si>
  <si>
    <t>Tridente Producciones, S.A.</t>
  </si>
  <si>
    <t>Servicio de Creación de un stand para la Feria Profesional de turismo de Negocios IBTM World 2019, así como el montaje, desmontaje y mantenimiento del mismo desde el 18 de septiembre de 2019 hasta el 21 de noviembre de 2019 y posterior desmontaje.</t>
  </si>
  <si>
    <t>PR19-0122</t>
  </si>
  <si>
    <t>B52558475</t>
  </si>
  <si>
    <t>Datatron Fium, S.L.</t>
  </si>
  <si>
    <t>Servicio de organización y representacion artistica única denominada FESTIVAL L.E.V. Matadero, laboradorio de electronica visual que formara parte de la programacion de Matadero Madrid 2019. Dicho festival trendrña lugar en diferentes espacios escenicos del Centro Cultural Matadero Madrid, en concreto en Plaza Matadero (Plaza B), Taller, Nave 16.1 y 16.2, Nave 0 y las salas Azcona, Borau y Plato de Cineteca.</t>
  </si>
  <si>
    <t>PR19-0353</t>
  </si>
  <si>
    <t>B86922523</t>
  </si>
  <si>
    <t>Giradiscos, S.L</t>
  </si>
  <si>
    <t>Representación artística de cuatro conciertos de Ata Kak, Circuit des Yeux´s Peter Bratzmann/Heather Leigh y Pere Ubu, dentro del ciclo musical "Suena Conde Duque-IV", a celebrar en el Auditorio Centro Cultural Conde Duque los dias 20 de septiembre, 15 de ocubre, 29 de noviembre de 2019 y 16 de enero de 2020</t>
  </si>
  <si>
    <t>SP17-1365</t>
  </si>
  <si>
    <t>U88179676</t>
  </si>
  <si>
    <t>Yondbee Social Effects, S.L- Id-Entity, S.A. Unión Temporal de Empresas</t>
  </si>
  <si>
    <t>Acuerdo de prórroga del contrato de servicio de Agencia de Marketing digital incluyendo Çcommunity management de perfiles turísiticos para Madrid Destino desde el 19 de septiembre de 2019 hasta el 18 de septiembre de 2020</t>
  </si>
  <si>
    <t>SP19-00794</t>
  </si>
  <si>
    <t>B86273133</t>
  </si>
  <si>
    <t>Infinity Visual, S.L.</t>
  </si>
  <si>
    <t>Suministro en régimen de arrendamiento de material audiovisual, incluido el transporte, montaje, mantenimiento y desmontaje, así como la verificación de su correcto funcionamiento y su manejo por personal técnico, a instalar con motivo de las actividades culturales que desarrolle Madrid Destino, desde 1 de octubre de 2019 hasta 30 de septiembre de 2020</t>
  </si>
  <si>
    <t>PR19-0378</t>
  </si>
  <si>
    <t>Navidad y Cabalgata 2019-2020</t>
  </si>
  <si>
    <t>B882526897</t>
  </si>
  <si>
    <t>Teatrum Mundi, S.L.</t>
  </si>
  <si>
    <t>Prestacion del servicio de Direccion Artística de la actividad cultural "Cabalgata 2020" a celebrar el día 5 de enero de 2020 en la Ciudad de Madrid.</t>
  </si>
  <si>
    <t>PR19-0213</t>
  </si>
  <si>
    <t>81021494000027</t>
  </si>
  <si>
    <t>L'Association du Vide</t>
  </si>
  <si>
    <t>Representación artistica "Le Vide-De Cirque (El Vacío-Ensayo de Circo)" en Teatro Circo Price del 4 al 6 de ocubre de 2019</t>
  </si>
  <si>
    <t>PR19-0224</t>
  </si>
  <si>
    <t>B36963577</t>
  </si>
  <si>
    <t>La Fiesta Escénica, S.L</t>
  </si>
  <si>
    <t>Representación artística de espectáculo de circo dentro de la programación "Circo Price en Navidad" en el Teatro Circo Price del 28 de noviembre de 2019 al 5 de enero de 2020</t>
  </si>
  <si>
    <t>Representación artística de tres conciertos María Rodes, Fennesz y Fátima Al Qadiri dentro del ciclo musical "Suena Conde Duque-IV", a celebrar en el Auditorio Centro Cultural Conde Duque los dias, 1, 8 y 24 de octubre de 2019</t>
  </si>
  <si>
    <t>SP18-00670</t>
  </si>
  <si>
    <t>Limpiezas Crespo, S.A.</t>
  </si>
  <si>
    <t>Acuerdo de prórroga del contrato de fecha 16/10/19 de la prestación del servicio de limpieza en los centros dependientes de Madrid Destino, cuyo plazo de ejecución es del 116 de octubre de 2019 al 15 de octubre de 2020</t>
  </si>
  <si>
    <t>prórroga</t>
  </si>
  <si>
    <t>CONTRATOS  2019</t>
  </si>
  <si>
    <t>PR19-0225</t>
  </si>
  <si>
    <t>YB2232665</t>
  </si>
  <si>
    <t>Alice Buoli</t>
  </si>
  <si>
    <t>Actividad Docente para impartir ponencia en el "Taller Grigri Pixel 2019" en Medialab-Prado el 14 de octubre de 2019</t>
  </si>
  <si>
    <t>A01769306</t>
  </si>
  <si>
    <t>Amadou Mbaye</t>
  </si>
  <si>
    <t>Actividad Docente para mentoria técnica el "Taller Grigri Pixel 2019" en Medialab-Prado del 14 al 26 octubre de 2019</t>
  </si>
  <si>
    <t>Ana Raquel de Jesús Machava</t>
  </si>
  <si>
    <t>Actividad Docente para mentoria técnica en el "Taller Grigri Pixel 2019" en Medialab-Prado del 24 al 26 octubre de 2019</t>
  </si>
  <si>
    <t>26041949S</t>
  </si>
  <si>
    <t>Antonio Cobo Arévalo</t>
  </si>
  <si>
    <t>Actividad Docente como tallerista en el "Taller Grigri Pixel 2019" en Medialab-Prado del 16 al 26 de octubre de 2019</t>
  </si>
  <si>
    <t>PR19-0401</t>
  </si>
  <si>
    <t>G87910758</t>
  </si>
  <si>
    <t>Asociación Autofabricantes</t>
  </si>
  <si>
    <t>Coordinación y comisariado de las actividades ligadas a las líneas de actuación autofabricantes y laboratorio de arte y cuerpo (LATE) dentro del programa "laboratorio cuerpo, salud y autonomía" financiado por la fundación Daniel y Nina Carasso a desarrollar en Medialab-Prado hasta el 30 de noviembre de 2019</t>
  </si>
  <si>
    <t>18034939H</t>
  </si>
  <si>
    <t>Blanca Callen Moreu</t>
  </si>
  <si>
    <t>Actividad Docente para mentoria y coordinación de seminario en el "Taller Grigri Pixel 2019" en Medialab-Prado del 1 al 31 octubre de 2019</t>
  </si>
  <si>
    <t>Q2818015F</t>
  </si>
  <si>
    <t>Centro de Electrónica Industrial de la Universidad Politécnica de Madrid</t>
  </si>
  <si>
    <t>Actividad Docente para mentoria impartida por Yago Torroja, para el "Taller Grigri Pixel 2019" en Medialab-Prado del 1 al 31 octubre de 2019</t>
  </si>
  <si>
    <t>SP19-00889</t>
  </si>
  <si>
    <t>B82789389</t>
  </si>
  <si>
    <t>City Light, S.L.</t>
  </si>
  <si>
    <t>Suministro en régimen de arrendamiento del material de iluminación, incluido su transporte, montaje, mantenimiento y desmontaje, así como la verificación de su correcto funcionamiento y su manejo por personal técnico, a instalar con motivo de la celebración del espctáculo El Price en Navidad 2019 y el Festival Inverfest 2020, desde el 5 de noviembre de 2019 hasta el 4 de febrero de 2020</t>
  </si>
  <si>
    <t>SP19-00704</t>
  </si>
  <si>
    <t>B86561412</t>
  </si>
  <si>
    <t>Coca Cola European Partners Iberia, S.L.U.</t>
  </si>
  <si>
    <t>Suministro LOTE 1 de refrescos en el Teatro Circo Price desde 1 de octubre de 2019 hasta 30 de septiembre de 2020</t>
  </si>
  <si>
    <t>15586/R</t>
  </si>
  <si>
    <t>Compagnie Arène Théâtre-Gie</t>
  </si>
  <si>
    <t>Actividad Docente para mentoria técnica impartida por Nana Kadigjatou en el "Taller Grigri Pixel 2019" en Medialab-Prado del 14 al 26 octubre de 2019</t>
  </si>
  <si>
    <t>094277726A</t>
  </si>
  <si>
    <t>David Pérez García</t>
  </si>
  <si>
    <t>Actividad Docente para mentoria y otras funciones para el "Taller Grigri Pixel 2019" en Medialab-Prado del 1 al 31 octubre de 2019</t>
  </si>
  <si>
    <t>SP19-00621</t>
  </si>
  <si>
    <t>Servicio de supervisión de sala a prestar en la Cineteca de Matadero Madrid, desde 28 de octubre de 2019 hasta 27 de octubre de 2020</t>
  </si>
  <si>
    <t>08887808X</t>
  </si>
  <si>
    <t>Francisco Antonio Diaz Montero</t>
  </si>
  <si>
    <t>Acuerdo de facturación sobre el contrato de 2 de noviembre de 2017, para establecer una moratoria en la presentación de informe de resultados del programa "Laboratorio Cuerpo, Salud y Autonomía" financiado por la Fundación Daniel y Nina Carasso que estaba previsto para el 30 de abril, ampliandolo al 30 de noviembre de 2019</t>
  </si>
  <si>
    <t>PR19-0338</t>
  </si>
  <si>
    <t>10594331W</t>
  </si>
  <si>
    <t>Francisco Javier Bauluz de la Iglesia</t>
  </si>
  <si>
    <t>Actividad docente para ponencia - mesa redonda del proyecto "Zona de conflicto" en la Sala Principal del Teatro Español el 12 de septiembre de 2019</t>
  </si>
  <si>
    <t>A3015806</t>
  </si>
  <si>
    <t>Guiella Wend N Mi Gildas</t>
  </si>
  <si>
    <t>42072388Y</t>
  </si>
  <si>
    <t>Javier Espinosa Robles</t>
  </si>
  <si>
    <t>B88355169</t>
  </si>
  <si>
    <t>Komos Collective, S.L</t>
  </si>
  <si>
    <t>Actividad Docente para charla introductoria sobre participación ciudadana dentro del proyecto "Aprendizaje Servicio" en Medialab-Prado el 10 de junio de 2019</t>
  </si>
  <si>
    <t>PR19-0410</t>
  </si>
  <si>
    <t>B81987455</t>
  </si>
  <si>
    <t>Losdedae, S.L.</t>
  </si>
  <si>
    <t>Co-producción del espectaculo teatral "Juana" y su exhibición en la sala principal del teatro del 4 al 22 de diciembre de 2019</t>
  </si>
  <si>
    <t>Coproducción MD:
39.142,01€
taquilla 
76,65% Cia
23,35% MD</t>
  </si>
  <si>
    <t>A28078202</t>
  </si>
  <si>
    <t>Mahou, S.A.</t>
  </si>
  <si>
    <t>Suministro LOTE 2 de cerveza y agua en el Teatro Circo Price desde 1 de octubre de 2019 hasta 30 de septiembre de 2020</t>
  </si>
  <si>
    <t>PR19-0405</t>
  </si>
  <si>
    <t>02522569k</t>
  </si>
  <si>
    <t>María Almudena Grandes Hernandez</t>
  </si>
  <si>
    <t>Actividad docente para el proyecto "Encuentros con el publico " del teatro Español temporada 2019/2020 en la Sala Principal y en la isla Magarita Xirgu del 26 de sptiembre de2019 al 18 de junio de 2020</t>
  </si>
  <si>
    <t>51470436R</t>
  </si>
  <si>
    <t>María Alonso García</t>
  </si>
  <si>
    <t>Actividad Docente para taller "Jugar la transparencia" dentro del proyecto "Actividades Fluor" del 16 al 18 de marzo de 2019</t>
  </si>
  <si>
    <t>38503732F</t>
  </si>
  <si>
    <t>María de los Angeles Barceló Suárez</t>
  </si>
  <si>
    <t>3724985S</t>
  </si>
  <si>
    <t>María Dolores Torres Manzanera</t>
  </si>
  <si>
    <t>PR19-0345</t>
  </si>
  <si>
    <t>71284664M</t>
  </si>
  <si>
    <t>Maria Velasco Gonzalez</t>
  </si>
  <si>
    <t>Co-produccion de la representación del espectaculo "La espuma de los días" en la sala Margarita Xirgu del teatro del 21 de noviembre al 22 de diciembre de 2019</t>
  </si>
  <si>
    <t>Coproducción MD:
70.000€
Taquilla
87,20% MD
12,80 % Cía.</t>
  </si>
  <si>
    <t>46868139G</t>
  </si>
  <si>
    <t>Marta San Gregorio</t>
  </si>
  <si>
    <t>08862255X</t>
  </si>
  <si>
    <t>Mónica García Prieto</t>
  </si>
  <si>
    <t>Y3119919Y</t>
  </si>
  <si>
    <t>Nancy Noemi Cisneros López</t>
  </si>
  <si>
    <t>Actividad Docente para taller "Selfie Láser" dentro del proyecto accesibiliad en Medialab-Prado el 16 y 17 de octubre de 2019</t>
  </si>
  <si>
    <t>SP19-01062</t>
  </si>
  <si>
    <t>GB685195591</t>
  </si>
  <si>
    <t>Big WorldWide LTD</t>
  </si>
  <si>
    <t>Participación en el Meeting&amp;Incentive Forums (M&amp;I Forums) en Helsinki del 11 al 13 de febrero de 2020, Punta Cana del 1 al 4 de noviembre de 2020</t>
  </si>
  <si>
    <t>01931600Z</t>
  </si>
  <si>
    <t>Paloma Calle Alberdi</t>
  </si>
  <si>
    <t>Actividad Docente para taller "Jugar con paisaje" (dentro del ciclo la Regadera) para el proyecto "Actividades Fluor" el 25 de septiembre de 2019</t>
  </si>
  <si>
    <t>V01477355</t>
  </si>
  <si>
    <t>Pepsico Foods, A.I.E.</t>
  </si>
  <si>
    <t>Suministro LOTE 4 de Sancks en el Teatro Circo Price desde 1 de octubre hasta 30 de septiembre de 2020</t>
  </si>
  <si>
    <t>PR19-0409</t>
  </si>
  <si>
    <t>B85508307</t>
  </si>
  <si>
    <t>Pincheforn Producciones, S.L.</t>
  </si>
  <si>
    <t>Co-producción del espectáculo teatral "Ecos" y su exhibición en la sala principal del teatro del 14 de noviembre al 1 de diciembre de 2019</t>
  </si>
  <si>
    <t>Coproducción MD:
44.548,40€
taquilla 
52,72% Cia
47,28% MD</t>
  </si>
  <si>
    <t>PR19-0344</t>
  </si>
  <si>
    <t>B88285911</t>
  </si>
  <si>
    <t>Producciones Rokamboleskas, S.L.</t>
  </si>
  <si>
    <t>Representacion teatral única denominada "Juguetes Rotos" que tendrá lugar en la sala Margarita Xirgu del 17 de octubre al 10 de noviembre de 2019</t>
  </si>
  <si>
    <t>Taquilla 
90% Cia
10% MD</t>
  </si>
  <si>
    <t>SP19-00983</t>
  </si>
  <si>
    <t>Faro de Moncloa</t>
  </si>
  <si>
    <t>A50001726</t>
  </si>
  <si>
    <t>Schindler, S.A.</t>
  </si>
  <si>
    <t>Servicio de mantenimiento integral anual de los ascensores del Faro de Moncloa, del 20 de octubre de 2019 al 19 de octubre de 2020</t>
  </si>
  <si>
    <t>A-614677</t>
  </si>
  <si>
    <t>Silvia Natalia Rivera Cusicanqui</t>
  </si>
  <si>
    <t>Actividad docente. Residencia de artistas visuales. Taller enmarcado en el programa orientado a las practivas subalternas. Pensar en tiempos de duelo planetario. 15 de octubre de 2019</t>
  </si>
  <si>
    <t>PR19-0366
PR19-0387</t>
  </si>
  <si>
    <t>J01508613</t>
  </si>
  <si>
    <t>Sleepwalk Collective S.C</t>
  </si>
  <si>
    <t>Representación artística de la obra de teatro "Kourtney kardashian" en el Teatro del Centro Cultural Conde Duque del 31 de octubre al 2 de noviembre de 2019 e impartición de módulo de investigación y creación artística con exhibicion final "Cuerpo de Guardia" en diversos espacios del centro del 7 de enero al 2 de febrero de 2020</t>
  </si>
  <si>
    <t>PR19-0100</t>
  </si>
  <si>
    <t>X-1349887</t>
  </si>
  <si>
    <t>Solveig Sarah Süss</t>
  </si>
  <si>
    <t>Actividad docente. Matadero Estudios Criticos: Freeport01, del dia 18 al 23 de noviembre en la Nave 16 de Matadero.</t>
  </si>
  <si>
    <t>PR19-0387</t>
  </si>
  <si>
    <t>Actividad docente para taller de filosofía "Y tú, ¿qué tienes en la cabeza? En el Aula 1 de Espacio Abierto de la Quinta de los Molinos, el 20 de octubre, 17 de noviembre y 15 de diciembre de 2019</t>
  </si>
  <si>
    <t>SP19-00379</t>
  </si>
  <si>
    <t>B85463222</t>
  </si>
  <si>
    <t>Travesia Cuatro, S.L.</t>
  </si>
  <si>
    <t>Creación, organización y comunicación pública del Proyecto artístico "El archivo del polvo" en Naves Matadero, del 31 de octubre de 2019 al 5 de enero del 2020</t>
  </si>
  <si>
    <t>EX0006760</t>
  </si>
  <si>
    <t>Yuderkys del Carmen Espinosa Miñoso</t>
  </si>
  <si>
    <t>Actividad docente. Residencia de artistas visuales. Taller enmarcado en el programa orientado a las practivas subalternas. Feminismo Descolonial. 18 y 19 de octubre de 2019</t>
  </si>
  <si>
    <t>PR19-0349</t>
  </si>
  <si>
    <t>V88449558</t>
  </si>
  <si>
    <t>Prósperas Creación Escénica, A.I.E</t>
  </si>
  <si>
    <t>Organización, ejecución y desarrollo de representación artística de la obra teatral "Aquí, de Santander a Nueva York" en la Sala Jardiel Poncela del Teatro Fernán Gómez. Centro Cultural de la Villa del 1 al 17 de noviembre de 2019</t>
  </si>
  <si>
    <t>SP18-00295</t>
  </si>
  <si>
    <t>13982596E</t>
  </si>
  <si>
    <t>Aurora Soledad Gutierrez Rodriguez</t>
  </si>
  <si>
    <t>Acuerdo resolución del contrato suscrito con fecha 20 de febrero de 2018 para llevar a cabo la dirección de los contenidos creativos de CentroCentro y el asesoramiento sobre el espacio cultural metropolitano del Ayuntamiento de Madrid</t>
  </si>
  <si>
    <t>Prórroga del contrato de fecha 08/05/19, del servicio auxiliar de información a prestar en Matadero Madrid, del 2 de noviembre de 2019 hasta el 7 de febrero de 2020</t>
  </si>
  <si>
    <t>PR19-0424</t>
  </si>
  <si>
    <t>G47698378</t>
  </si>
  <si>
    <t>Asociación The Cross Border Project</t>
  </si>
  <si>
    <t>Creación, desarrollo y ejecución del proyecto artístico único bajo el título "Mundo Quinta 2" dentro del programación "Otoño en la Quinta 2019" en Espacio Abierto la Quinta de los Molinos del 24 de octubre de 2019 al 25 de junio de 2020</t>
  </si>
  <si>
    <t>SP19-01082</t>
  </si>
  <si>
    <t>7488398-B</t>
  </si>
  <si>
    <t>Natalia Menendez Miquel</t>
  </si>
  <si>
    <t>Dirección Artisitica para el buen desarrollo de los contenidos creativos del Teatro Español y las Naves de Matadero, impulsando la actividad, la diversidad y la calidad de la programación, asi como asesoran sobre estos espacios de creación y exhibicion y sobre las artes escenicas dentro de estos centros.</t>
  </si>
  <si>
    <t>50311043-S</t>
  </si>
  <si>
    <t>Luis Luque Cabrera</t>
  </si>
  <si>
    <t>Director Adjunto a la direccion artistica contratada con Natalia Menendez del Teatro Español y de la denominadas Naves del Español, desde la entrada en vigor del contrato hasta su finalizacion cuatro años despues. Con el fin de promover la cultura, la difusion delas artes esceniccas, ibncluyendo la labor de complementar la actuacion de la direccion escenica con aportaciones propieas en el almbiro de la direccion de escena y dramaturgias hasta configurar un proyecto artistico y cultural especifico para el Teatro y las Naves.</t>
  </si>
  <si>
    <t>260.000,00€
(65.000€ / año)</t>
  </si>
  <si>
    <t>PR19-0354</t>
  </si>
  <si>
    <t>B66662933</t>
  </si>
  <si>
    <t>It´s Alive, S.L</t>
  </si>
  <si>
    <t>Representación de dos conciertos "Nubya García" y "Kokoroko" dentro del ciclo "Suena Conde Duque IV", en Auditorio del Centro Cultural Conde Duque el 7 y 23 de noviembre de 2019</t>
  </si>
  <si>
    <t>PR19-0166</t>
  </si>
  <si>
    <t>B-88410345</t>
  </si>
  <si>
    <t>La Francachela Cátering y Restauración S.L.</t>
  </si>
  <si>
    <t>Concesión del Servicio de gestión del Cafñe Naves Matadero Madrid con inclusión de productos de comercio justo para Madrid Destino Cultura Turismo y Negocio, S.A. desde 18 de octubre de 2019 a 17 de octubre 2023</t>
  </si>
  <si>
    <t>6900 + 1886,33</t>
  </si>
  <si>
    <t>Vlaamse Gemeenschap, Department Culture, youth and Media, Team Transversal and Internacional</t>
  </si>
  <si>
    <t>Memorandum of Understanding (MOU) para actuar en un objetivo común de para ofrecer a un artista/maker belga, de arte contemporaneo, performer artista multidisciplinar y profesional, una residencia de un mes en MediaLab-Prado entre los meses de abril y mayo de 2020</t>
  </si>
  <si>
    <t>SP19-01084</t>
  </si>
  <si>
    <t>50861584M</t>
  </si>
  <si>
    <t>Fernando Bonelli Hernandez</t>
  </si>
  <si>
    <t>Responsable de Producción Artisitca a la direccion artistica contratada con Natalia Menendez del Teatro Español y de la denominadas Naves del Español, desde la entrada en vigor del contrato hasta su finalizacion cuatro años despues. Con el fin de promover la cultura, la difusion delas artes esceniccas, ibncluyendo la labor de complementar la actuacion de la direccion escenica con aportaciones propieas en el almbiro de la direccion de escena y dramaturgias hasta configurar un proyecto artistico y cultural especifico para el Teatro y las Naves.</t>
  </si>
  <si>
    <t>PR19-0289</t>
  </si>
  <si>
    <t>B88209648</t>
  </si>
  <si>
    <t>El bueno, El Feo Y El Malo Producciones, S.L</t>
  </si>
  <si>
    <t>Representación artística del "Festival de Música Inverfest 2020" en el Teatro Circo Price del 10 de enero al 2 de febrero de 2020</t>
  </si>
  <si>
    <t>Remuneración por taquilla
94% Cía.
6% MD
+15.000€</t>
  </si>
  <si>
    <t>SP19-00570-3</t>
  </si>
  <si>
    <t>B83814871</t>
  </si>
  <si>
    <t>36 Caracteres, S.L.</t>
  </si>
  <si>
    <t>Servicio de traducción, adaptación, secuenciación y sincronización de películas y el subtitulado electrónico en sala, o bien la incrustación de los subtitulos en diferentes formatos audiovisuales de proyección para la proyección de películas, en versión original, en Matadero Madrid, así como en cualquier otr ubicación de Madrid en la que Matadero madrid proyecte su programación propia. Ejecución del servicio del 7 de noviembre de 2019 al 6 de noviembre de 2020</t>
  </si>
  <si>
    <t>PR19-0272</t>
  </si>
  <si>
    <t>B87062139</t>
  </si>
  <si>
    <t>Bataclan Ideas y Espectáculos, S.L</t>
  </si>
  <si>
    <t>Ejecución de la representación artística única del espectáculo de flamenco y circo "Chufla" en Teatro Circo Price los días 26, 27 y 28 de septiembre de 2019</t>
  </si>
  <si>
    <t>Remuneración por taquilla
80% Cía.
20% MD</t>
  </si>
  <si>
    <t>HN767382</t>
  </si>
  <si>
    <t>Stephen Wright</t>
  </si>
  <si>
    <t>Actividad docente. Ponencia dentro del programa Matadro Estudios Criticos. Curso Micorhabitable. Centro de Residencias, dias 15, 16 y 17 de noviembre de 2019</t>
  </si>
  <si>
    <t>SP19-00833</t>
  </si>
  <si>
    <t>Servicio de mantenimiento, gestión y operación de comunicaciones audiovisuales para el Palacio de Cibeles, del 15 de noviembre de 2019 al 14 de noviembre de 2020</t>
  </si>
  <si>
    <t>PR19-0350</t>
  </si>
  <si>
    <t>B81172873</t>
  </si>
  <si>
    <t>Címbalo Producciones, S.L</t>
  </si>
  <si>
    <t>Organización, ejecución y desarrollo de la representación de obra poético-musical "El Niño y la Bestia" y actividad paralela en la Sala Jardial Poncela del Teatro Fernan Gomez. Centro Cultural de la Villa del 22 de noviembre al 16 de diciembre de 2019</t>
  </si>
  <si>
    <t>PR19-0402</t>
  </si>
  <si>
    <t>BOVH720108ET4</t>
  </si>
  <si>
    <t>Hector Bourges Valles</t>
  </si>
  <si>
    <t>Actividad docente. FLIPAS - Festival Internacional de Palabra, Accion y Sonido. Talleres sobre dramaturgia "El Verbo Latir viene del latin glattiere, dar ladridlos o gruñidos entrecortados como hacen los perros cuando cazan u oliquean una pieza, Impartido por el dramaturgo Hector Bourges. Del 14 al 26 de noviembre de 2019.</t>
  </si>
  <si>
    <t>PR19-0298</t>
  </si>
  <si>
    <t>A325660</t>
  </si>
  <si>
    <t>Isabel Herguera</t>
  </si>
  <si>
    <t>Persona integrante del jurado que selecciona al ganador del "premio a la Producción Plaza Rio 2". 
Organización de la segunda edición de Animario, Festival Internacional de Animación contemporanea de Madrid con el apouo del centro comercial Plaza Rio 2. Del 26 al 29 de septiembre de 2019, en la Sala Plato Cineteca.</t>
  </si>
  <si>
    <t>12AKA3678</t>
  </si>
  <si>
    <t>Osman Cerfon</t>
  </si>
  <si>
    <t>Coloquio 28 de septiembre. Organización de la segunda edición de Animario, Festival Internacional de Animación contemporanea de Madrid con el apouo del centro comercial Plaza Rio 2. Del 26 al 29 de septiembre de 2019, en la Sala Plato Cineteca.</t>
  </si>
  <si>
    <t>Y2559705A</t>
  </si>
  <si>
    <t>Giovanna Lopalco</t>
  </si>
  <si>
    <t>Persona integrande del jurado que selecciona al ganador del "premio a la Producción Plaza Rio 2". 
Organización de la segunda edición de Animario, Festival Internacional de Animación contemporanea de Madrid con el apouo del centro comercial Plaza Rio 2. Del 26 al 29 de septiembre de 2019, en la Sala Plato Cineteca.</t>
  </si>
  <si>
    <t>18E183976</t>
  </si>
  <si>
    <t>Denis Do</t>
  </si>
  <si>
    <t>Peter Kaboth</t>
  </si>
  <si>
    <t>B95633442</t>
  </si>
  <si>
    <t>Uniko Estudios, S.L. 
(Ivan Miñambres)</t>
  </si>
  <si>
    <t>12CK81544</t>
  </si>
  <si>
    <t>Nicolas Bliles</t>
  </si>
  <si>
    <t>17DA49991</t>
  </si>
  <si>
    <t>Stephane Blies</t>
  </si>
  <si>
    <t>Coloquio 26 de septiembre. Organización de la segunda edición de Animario, Festival Internacional de Animación contemporanea de Madrid con el apouo del centro comercial Plaza Rio 2. Del 26 al 29 de septiembre de 2019, en la Sala Plato Cineteca.</t>
  </si>
  <si>
    <t>43548603N</t>
  </si>
  <si>
    <t>Cristina Sitja</t>
  </si>
  <si>
    <t>Pedro Casavecchia</t>
  </si>
  <si>
    <t>44172161V</t>
  </si>
  <si>
    <t>Izebene Oñaderra</t>
  </si>
  <si>
    <t>PR19-0326</t>
  </si>
  <si>
    <t>047592512S</t>
  </si>
  <si>
    <t>Ethel Maria Baraona</t>
  </si>
  <si>
    <t>Comisariado y asesoramiento del program a "Experimentos en y sobre la ciiudad", en la Nave 11 de Intermediae y la Nave 16 de Matadero.</t>
  </si>
  <si>
    <t>FB371010</t>
  </si>
  <si>
    <t>Asia Bazdyrieva</t>
  </si>
  <si>
    <t>Conferencia-presentación resultados del programa Freeport01, centrado en la produccion y la investigacion creativas en un mundo de humanos y maquinas. Nave 16 Matadero el 23/11/2019</t>
  </si>
  <si>
    <t>Carolina Busta</t>
  </si>
  <si>
    <t>PR19-0415</t>
  </si>
  <si>
    <t>G20069167</t>
  </si>
  <si>
    <t>Centro de Iniciativas y Turismo de Tolosa</t>
  </si>
  <si>
    <t>Adapatación, produccion y ejecución de la exposicion "Madrionetas. Feliz Aniversario UNIMA" dentro de la programación II edicion del Festival "Madrionetas. El arte del títere" en la sala de exposiciones del Teatro Fernan Gomez. Centro Cultural de la Villa del 18 de diciembre al 5 de enero de 2020</t>
  </si>
  <si>
    <t>AAC189430</t>
  </si>
  <si>
    <t>Franco Ingrassia</t>
  </si>
  <si>
    <t>Actividad docente. Conversacion dentro del programa Memorias urbanas: Pensar en la ciudad futura. Dia 5 de diciembre en Intermediae</t>
  </si>
  <si>
    <t>PR19-0063</t>
  </si>
  <si>
    <t>51233223X</t>
  </si>
  <si>
    <t>Carmen Elena Camacho Cordovez</t>
  </si>
  <si>
    <t>Actividad docente. Modelos para una ciudad: reet Training (entrenamientos urbanos). En la Plaza Rutilio Garcia (Distrito Arganzauela) Dia 6 de julio.</t>
  </si>
  <si>
    <t>50860979K</t>
  </si>
  <si>
    <t>Africa Clua Nieto</t>
  </si>
  <si>
    <t>PR19-0355</t>
  </si>
  <si>
    <t>B65015075</t>
  </si>
  <si>
    <t>The Project Music Company, S.L</t>
  </si>
  <si>
    <t>Realización, producción y ejecución de las representaciones de los conciertos del "XXV Festival los Grandes del Gospel Madrid" en la Sala Guirau del Teatro Fernán Gomez. Centro Cultural de la Villa del 5 al 14 de diciembre de 2019 y activiades paralelas en la Plaza de Colón del 10 al 12 de diciembre de 2019</t>
  </si>
  <si>
    <t>Remuneración por taquilla
90% Cía.
10% MD
+6.000 € cache fijo de actividad paralela</t>
  </si>
  <si>
    <t>PR19-0436</t>
  </si>
  <si>
    <t>G63850283</t>
  </si>
  <si>
    <t>Asociacion Cultural Elclimamola</t>
  </si>
  <si>
    <t xml:space="preserve">Representacionn teatral única denominada " Rebota Rebota y en tu cara explota" en la Sala Margarita Xirgu del Teatro Español del 26 de diciembre de 2019 al 4 de enero de de 2020 </t>
  </si>
  <si>
    <t>PR19-0432</t>
  </si>
  <si>
    <t>B87751731</t>
  </si>
  <si>
    <t>Check-in poducciones, S.L.</t>
  </si>
  <si>
    <t>Co-producción del espectáculo teatral único "Prostitución y su exhibición en la sala principal del teatro de 17 de enero al 23 de febrero de 2020</t>
  </si>
  <si>
    <t>Coproducción MD
93,200€
taquilla
60% Cia
40% MD</t>
  </si>
  <si>
    <t>PR19-0437</t>
  </si>
  <si>
    <t>23565255F</t>
  </si>
  <si>
    <t>Antonina Rodrigo Garcia</t>
  </si>
  <si>
    <t>Actividad docente para el proyecto "Mesa redonda. Celebracion año Margarita Xirgu" en el espacio Espacio Andrea D'Odorico el 12 de noviembre de 2019</t>
  </si>
  <si>
    <t>SP18-00279</t>
  </si>
  <si>
    <t>7501287K
53492551W</t>
  </si>
  <si>
    <t>Isla Aguilar Torres
Miguel Oyarzun Gaitán</t>
  </si>
  <si>
    <t>Resolucion contrato firmado el 21 de febrero de 2018, por el que finalizan las actividades como Directores Artisticos de forma solidaria en el Centro Cultural Conde Duque, por el que fueron elegidos en convocatoria publica, desde el 1 de febrero de 2018 al 31 de enero del 2021</t>
  </si>
  <si>
    <t>02668736T</t>
  </si>
  <si>
    <t>Ignacio Bilbao Gómez</t>
  </si>
  <si>
    <t>Actividad para taller performance musical "Construyendo Undostrescuatro" dentro de "Proyectos Educativos 2019/2020", en aula 2 del espacio abierto la Quinta de los Molinos del 13 de diciembre de 2019 al 13 de junio de 2020</t>
  </si>
  <si>
    <t>James Bridle</t>
  </si>
  <si>
    <t>Actividad docente. Participacion en curso Freeport dentro programa Matadero Estudios Criticos y participacion tambien en Festival Tentacular 2019.</t>
  </si>
  <si>
    <t>PR19-0300</t>
  </si>
  <si>
    <t>Christina Maria Agapakis</t>
  </si>
  <si>
    <t>Actividad docente. Charla dentro del Festival Tentacular 2019 el dia 23 de noviembre en Nave 16 Matadero</t>
  </si>
  <si>
    <t>PR19-0119</t>
  </si>
  <si>
    <t>Shu Lea Cheang</t>
  </si>
  <si>
    <t>Actividad docente. Charla performativa dentro del Festival Tentacular 2019 el dia 22 de noviembre de 2019  en Nave 16 Matadero</t>
  </si>
  <si>
    <t>05262340D</t>
  </si>
  <si>
    <t>Vicente Matallana Bulnes</t>
  </si>
  <si>
    <t>Actividad docente. Moderancion conferencia dentro del Festival Tentacular 2019 el dia 21 de noviembre de 2019  en Nave 16 Matadero</t>
  </si>
  <si>
    <t>EP610559</t>
  </si>
  <si>
    <t>Cecile B. Evans</t>
  </si>
  <si>
    <t>Actividad docente. Conferencia dentro del Festival Tentacular 2019 el dia 21 de noviembre de 2019  en Nave 16 Matadero</t>
  </si>
  <si>
    <t>MC3006128</t>
  </si>
  <si>
    <t>Evgeny Morozov</t>
  </si>
  <si>
    <t>Actividad docente. Conferencia dentro del Festival Tentacular 2019 el dia 23 de noviembre de 2019  en Nave 16 Matadero</t>
  </si>
  <si>
    <t>40355266H</t>
  </si>
  <si>
    <t>Imma Avalos Marques</t>
  </si>
  <si>
    <t>44619816T</t>
  </si>
  <si>
    <t>Javier Lasaca Esquiroz</t>
  </si>
  <si>
    <t>Actividad docente. Conferencia dentro del Festival Tentacular 2019 el dia 22 de noviembre de 2019  en Nave 16 Matadero</t>
  </si>
  <si>
    <t>GB178358758</t>
  </si>
  <si>
    <t>Superflux Ltd.</t>
  </si>
  <si>
    <t>Actividad docente. Charla dentro del Festival Tentacular 2019 el dia 23 de noviembre de 2019 en Nave 16 Matadero</t>
  </si>
  <si>
    <t>DE305686457</t>
  </si>
  <si>
    <t>Holly Herndon GbR</t>
  </si>
  <si>
    <t>Actividad docente. Charla Holly Herndon y Mat Dryhurstdentro del Festival Tentacular 2019 el dia 23 de noviembre de 2019  en Nave 16 Matadero</t>
  </si>
  <si>
    <t>Marisa Scanavino</t>
  </si>
  <si>
    <t>Actividad docente. Conferencia DIS-EASE dentro del Festival Tentacular 2019 el dia 23 de noviembre de 2019  en Nave 16 Matadero</t>
  </si>
  <si>
    <t>01931413B</t>
  </si>
  <si>
    <t>Marta Peirano Guzman</t>
  </si>
  <si>
    <t>70355727S</t>
  </si>
  <si>
    <t>Julian Perez Romero</t>
  </si>
  <si>
    <t>Actividad docente. Taller Yami Ichi dentro del Festival Tentacular 2019 el dia 23 de noviembre de 2019 en Nave 16 Matadero</t>
  </si>
  <si>
    <t>PR19-0439</t>
  </si>
  <si>
    <t>G87400339</t>
  </si>
  <si>
    <t>Asociación Cultural Libre Expresion Artistica (L.E.A)</t>
  </si>
  <si>
    <t>Organización, ejecución y representación de los espectáculos del proyecto "Poética Contemporanea" a celebrar en la edicion del Ciclo de Poesia Contemporanea en teatro Fernán Gómez. Centro Cultural de la Villa los dias 10 de diciembre de 2019, 5 de febrero, 10 de marzo, 21 de abril, 12 de mayo y 16 de junio de 2020</t>
  </si>
  <si>
    <t xml:space="preserve">Remuneración por taquilla
90% Cía.
10% MD
+17.000€ cache fijo </t>
  </si>
  <si>
    <t>Protocolo de actuación conjunta de la convocatoria y organización de La II edición del  concurso por méritos "MiMadriddeCine" con objeto de premiar la originalidad y calidad artística en la propuesta de localizaciones, interiores y exteriores, de los 21 Distritos del municipio de Madrid hasta el 31 de marzo de 2020</t>
  </si>
  <si>
    <t>PR19-0478</t>
  </si>
  <si>
    <t>52990809M</t>
  </si>
  <si>
    <t>Diego Ayala Calvo</t>
  </si>
  <si>
    <t>Representación artistica "Mago de Oz" en Teatro del Centro Cultural Conde Duque del 26 de diciembre al 5 de enero de 2019</t>
  </si>
  <si>
    <t>G86780525</t>
  </si>
  <si>
    <t>Fundación para la Acción Social por la Música</t>
  </si>
  <si>
    <t>Servicos de creación, desarrollo y ejecución de proyecto "Haz que suene" para realización en "Espacio Abierto la Quinta de los Molinos" del 13 de diciembre de 2019 al 31 de julio de 2020</t>
  </si>
  <si>
    <t>SP19-00973</t>
  </si>
  <si>
    <t>Servicio auxiliar en la Sala de exposiciones a preatr en el Fernán Gómez. Centro Cultural de la Villa, desde el 18 de diciembre de 2019 hasta 2 de agosto de 2020</t>
  </si>
  <si>
    <t>PR19-0324</t>
  </si>
  <si>
    <t>20201553D</t>
  </si>
  <si>
    <t>Tiscar Lara Padilla</t>
  </si>
  <si>
    <t>Actividad Docente para mentoria dentro del proyecto "Laboratorios Bibliotecarios" en Medialab-Prado del 19 al 22 de noviembre de 2019</t>
  </si>
  <si>
    <t>15249381J</t>
  </si>
  <si>
    <t>Arantza Mariskal Balerdi</t>
  </si>
  <si>
    <t>Actividad Docente para mentoria D, dentro del proyecto "Laboratorios Bibliotecarios" en Medialab-Prado del 19 al 22 de noviembre de 2019</t>
  </si>
  <si>
    <t>02858377Y</t>
  </si>
  <si>
    <t>Marta Román Rivas</t>
  </si>
  <si>
    <t>PR19-0055</t>
  </si>
  <si>
    <t>F84291905</t>
  </si>
  <si>
    <t>Dabne Tecnologías de la Información Soc. Coop. Mad.</t>
  </si>
  <si>
    <t>Actividad Docente para tertulias tecnológicas dentro del proyecto "Actividades de Genero" en Medialab-Prado del 28 de septiembre al 14 de diciembre de 2019</t>
  </si>
  <si>
    <t>A02090051</t>
  </si>
  <si>
    <t>Abdourahmane Seck</t>
  </si>
  <si>
    <t>Actividad Docente para ponencia dentro del "Seminario Grigri Pixel 2019" en Medialab-Prado el 25 de octubre de 2019</t>
  </si>
  <si>
    <t>X7517895T</t>
  </si>
  <si>
    <t>Modesata Di Paola</t>
  </si>
  <si>
    <t>Actividad Docente como ponente del "Seminario Grigri Pixel 2019" en Medialab-Prado el 25 de octubre de 2019</t>
  </si>
  <si>
    <t>Actividad Docente para taller "Jugar con Visulales (dentro del ciclo La Regadera)" dentro de "Actividades Fluor" en Medialab-Prado del 15 al 18 de noviembre de 2019</t>
  </si>
  <si>
    <t>Actividad Docente para taller "Jugar con Paisaje (dentro del ciclo La Regadera)" dentro de "Actividades Fluor" en Medialab-Prado del 25 al 27 de septiembre de 2019</t>
  </si>
  <si>
    <t>52994854W</t>
  </si>
  <si>
    <t>Maria Mallo Zurdo</t>
  </si>
  <si>
    <t>Actividad Docente para taller "Jugar con las formas (dentro del ciclo La Regadera)" dentro del proyecto "Actividades Fluor" en Medialab-Prado del 18 al 21 de octubre de 2019</t>
  </si>
  <si>
    <t>00838617G</t>
  </si>
  <si>
    <t>Rosa Maria Galvez Esteban</t>
  </si>
  <si>
    <t>Actividad Docente para "taller construir hormigueros" dentro de "Actividades Flúor" en Medialab-Prado el 18 de mayo de 2019</t>
  </si>
  <si>
    <t>PR19-0146</t>
  </si>
  <si>
    <t>76422305K</t>
  </si>
  <si>
    <t>Luca Mefiosteles Conesa Martín-Aragón</t>
  </si>
  <si>
    <t>Actividad Docente para taller "Prototipos VR en Unity" dentro del proyecto "Grupos de Trabajo" en Medialab-Prado el 20 de noviembre de 2019</t>
  </si>
  <si>
    <t>Actividad Docente para taller "Edita tu Deuda" dentro del proyecto "Grupos de Trabajo" en Medialab-Prado el 21 de noviembre de 2019</t>
  </si>
  <si>
    <t>G88510086</t>
  </si>
  <si>
    <t>Asociación Mimeticaslab</t>
  </si>
  <si>
    <t>Actividad Docente para taller "Insertar Descripción. Laboratorio Experimental de audiodescripciones colaborativas" dentro del proyecto "Accesibilidad" el 23 de noviembre de 2019</t>
  </si>
  <si>
    <t>Y4493135F</t>
  </si>
  <si>
    <t>Joaquin Roberto Diaz Durán</t>
  </si>
  <si>
    <t>Actividad Docente para taller "Interfaz Cyborg" dentro del proyecto "Accesibilidad" del 10 al 11 de diciembre de 2019</t>
  </si>
  <si>
    <t>PR19-0306</t>
  </si>
  <si>
    <t>16806616X</t>
  </si>
  <si>
    <t>Blanca Helga Miguel Rubio</t>
  </si>
  <si>
    <t>Actividad Docente para "Taller de construcción de personajes fantásticos y taller de creación de libros de artista mediante herramientas digitales" dentro del proyecto "Un año en un día" el 14 de diciembre de 2019</t>
  </si>
  <si>
    <t>47489461G</t>
  </si>
  <si>
    <t>Jorge López Hidalgo</t>
  </si>
  <si>
    <t>Actividad Docente para "Taller explicativo de los proyectos expuestos en Medialab-Prado" dentro del proyecto "Un año en un día" el 14 de diciembre de 2019</t>
  </si>
  <si>
    <t>47717748Q</t>
  </si>
  <si>
    <t>Carles Gutierrez Valles</t>
  </si>
  <si>
    <t>Actividad Docente para  "Pong en la fachada Digital" dentro del proyecto "Fachada" de Medialab-Prado el 14 de diciembre de 2019</t>
  </si>
  <si>
    <t>50866345M</t>
  </si>
  <si>
    <t>Alberto Nanclares Da Viega</t>
  </si>
  <si>
    <t>Actividad Docente para ponencia "Charla/Demo sobre nuevos formatos digitales" dentro del proyecto "Encuentros Avlab" en Medialab-Prado el 14 de diciembre de 2019</t>
  </si>
  <si>
    <t>PR19-0438</t>
  </si>
  <si>
    <t>Organización, ejecución y representación de obras de teatro de títeres comprendidas en la segunda edición del Festival "Madrionetas. El Arte del Titere" en Teatro Fernán Gomez. Centro Cultural de la Villa del 21 de diciembre de 2019 al 2 de enero de 2020</t>
  </si>
  <si>
    <t>remuneración por taquilla
90% Cía.
10% MD
+ 35.000 € de cache fijo</t>
  </si>
  <si>
    <t>G51008076</t>
  </si>
  <si>
    <t>Asociación Elin</t>
  </si>
  <si>
    <t>Actividad docente para taller "La huella que pintamos" dentro del proyecto "Juego Instalación" en aula 1 de Espacio Abierto la Quinta de los Molinos los dias 2,3 y 4 de enero de 2020</t>
  </si>
  <si>
    <t>SP20-00019</t>
  </si>
  <si>
    <t>B81554883</t>
  </si>
  <si>
    <t>Mambrino, S.L</t>
  </si>
  <si>
    <t>Codirección Artistica Escenica en la persona de Laila Ripoll para el Teatro Fernán Gomez. Centro Cultural de la Villa por un periodo de 4 años</t>
  </si>
  <si>
    <t>65.000 €/año 
(260.000,00€)</t>
  </si>
  <si>
    <t>Actividad docente para taller de máscaras "Cartontónicos y Cartonzoicos" en aula 1 de Espacio Abierto la Quinta de los Molinos los dias 27,28 y 29 de diciembre de 2019</t>
  </si>
  <si>
    <t>PR19-0136</t>
  </si>
  <si>
    <t>2534180V</t>
  </si>
  <si>
    <t>Ana Mendez de Andes Aldama</t>
  </si>
  <si>
    <t>Actividad docente como facilitador de taller "Comunidades Epistemologicas" del proyecto "Laboratorio del Procomún" en Medialab-Prado los días 17 y 18 de diciembre de 2019</t>
  </si>
  <si>
    <t>13BE94209</t>
  </si>
  <si>
    <t>David Homou</t>
  </si>
  <si>
    <t>Actividad docente como ponente de taller "Comunidades Epistemicas en los comunes urbanos" del proyecto "Laboratorio del Procomún" en Medialab-Prado el dia 18 de diciembre de 2019</t>
  </si>
  <si>
    <t>X9523816E</t>
  </si>
  <si>
    <t>Iolanda Bianchi</t>
  </si>
  <si>
    <t>Actividad docente como ponente de taller "Comunidades Epistemicas en los comunes urbanos" del proyecto "Laboratorio del Procomún" en Medialab-Prado los dias 17 y 18 de diciembre de 2019</t>
  </si>
  <si>
    <t>38104199F</t>
  </si>
  <si>
    <t>Marco Aparicio Wilhelmi</t>
  </si>
  <si>
    <t>Y5654972E</t>
  </si>
  <si>
    <t>Maria Lourdes Silva de Oliveira</t>
  </si>
  <si>
    <t>Actividad docente como ponente de taller "Comunidades Epistemicas en los comunes urbanos" del proyecto "Laboratorio del Procomún" en Medialab-Prado los días 17 y 18 de diciembre de 2019</t>
  </si>
  <si>
    <t>32776741Q</t>
  </si>
  <si>
    <t>Marta García Perez</t>
  </si>
  <si>
    <t>Actividad docente para taller "Taiko: Percusión japonesa para niñ@s en el marco Avlab Kids" dentro del proyecto "Un año en un día" en Medialab-Prado el 14 de diciembre de 2019</t>
  </si>
  <si>
    <t>PR19-0347</t>
  </si>
  <si>
    <t>11831133W</t>
  </si>
  <si>
    <t>Cesar Augusto Fernandez Cano</t>
  </si>
  <si>
    <t>Actividad Docente para taller "Experiencia Inmersiva en Realidad Virtual" dentro del Proyecto "Un año en un día" en Medialab-Prado el 14 de diciembre de 2019</t>
  </si>
  <si>
    <t>PR19-0315</t>
  </si>
  <si>
    <t>Actividad Docente. Taller enmarcado en las jornadas "Pensar con las Entrañas" - Seremos Mar. Sabado 30 de noviembre en Centro Residencias Artisticas Matadero Madrid.</t>
  </si>
  <si>
    <t>47551649T</t>
  </si>
  <si>
    <t>Marta Perez Gonzalez</t>
  </si>
  <si>
    <t>Actividad Docente. Taller enmarcado en las jornadas "Pensar con las Entrañas" - Agape, una noche de estabilidad. Sabado 30 de noviembre en Centro Residencias Artisticas Matadero Madrid.</t>
  </si>
  <si>
    <t>X7349043Z</t>
  </si>
  <si>
    <t>Angello Manuel Vivar</t>
  </si>
  <si>
    <t>Actividad Docente. Taller enmarcado en las jornadas "Pensar con las Entrañas" - La Casa Latina Drag de la Abundacia Presenta Perfomance de Gad Yola, Clush y Nativa". Domingo 1 de diciembre en Centro Residencias Artisticas Matadero Madrid.</t>
  </si>
  <si>
    <t>Y0722330Y</t>
  </si>
  <si>
    <t>Georgina Victoria Marcelino Mercedes</t>
  </si>
  <si>
    <t>Actividad Docente. Charla/accion poetica enmarcada en las jornadas "Pensar con las Entrañas" - Bienvenidos a la Tierra. Domingo 1 de diciembre en Centro Residencias Artisticas Matadero Madrid.</t>
  </si>
  <si>
    <t>78817813X</t>
  </si>
  <si>
    <t>Sami Khalaf Joaniquet</t>
  </si>
  <si>
    <t>Actividad Docente. Taller enmarcado en las jornadas "Pensar con las Entrañas" - Madrid, ciudad obrera. De la transicion hasta nuestos barrios. Domingo 1 de diciembre Sala de Reuniones oficina 3.</t>
  </si>
  <si>
    <t>39531257F</t>
  </si>
  <si>
    <t>Maria Lucrecia Masson Cordoba</t>
  </si>
  <si>
    <t>Actividad Docente. Taller enmarcado en las jornadas "Pensar con las Entrañas" - Epistemologia Rumiante. Domingo 1 de diciembre en Centro Residencias Artisticas Matadero Madrid.</t>
  </si>
  <si>
    <t>02887647C</t>
  </si>
  <si>
    <t>Jorge Miguel Rioboo Cortes</t>
  </si>
  <si>
    <t>Actividad Docente. Taller de animacion reciclada dentro de "Animario 2019". 28 y 29  de septiembre en el Taller de Matadero Madrid.</t>
  </si>
  <si>
    <t>03123679A</t>
  </si>
  <si>
    <t>Carmen Gutierrez Main</t>
  </si>
  <si>
    <t>Actividad Docente. Taller de introduccion a la animacion experimental dentro de "Animario 2019". 28 y 29  de septiembre en el Archivo de Matadero Madrid.</t>
  </si>
  <si>
    <t>PR19-0383</t>
  </si>
  <si>
    <t>06265063R</t>
  </si>
  <si>
    <t>Ana Maria Camuñas Garcia Miguel</t>
  </si>
  <si>
    <t>Actividad Docente. Taller: Mis Primeros Efectos Especiales + La Linterna Magica. 21 y 22 de diciembre de 2019</t>
  </si>
  <si>
    <t>16076261C</t>
  </si>
  <si>
    <t>Laida Lertxundi de Prado</t>
  </si>
  <si>
    <t>Actividad Docente. Coloquios de la carta Blanca Punk Formalism. 12, 13 y 14 de diciembre de 2019</t>
  </si>
  <si>
    <t>PR19-0317</t>
  </si>
  <si>
    <t>10891664Z</t>
  </si>
  <si>
    <t>Alejandro Mendibil Blanco</t>
  </si>
  <si>
    <t>Actividad Docente. Coloquio de las peliculas Liquid Sky y Liquid Sky Resisited. 20 de septiembre de 2019, en las Salas Plato y Azcona de Cineteca.</t>
  </si>
  <si>
    <t>PR19-0381</t>
  </si>
  <si>
    <t>48462458D</t>
  </si>
  <si>
    <t>Elena Lopez Riera</t>
  </si>
  <si>
    <t>Actividad Docente. Tutoria acompañamiento formativo residencias artisticas. 16 de octubre de 2019, en Centro de Residencias Artisitcas de Matadero.</t>
  </si>
  <si>
    <t>PR19-0475</t>
  </si>
  <si>
    <t>BE0547608253</t>
  </si>
  <si>
    <t>Irene Wool VZW</t>
  </si>
  <si>
    <t>Representacion de la obra BIG BEARS CRY TOO, en la Nave 11 - Sala Fernando Arrabal. Los dias 13, 14 y 15 de marzo de 2020</t>
  </si>
  <si>
    <t>596603273USA</t>
  </si>
  <si>
    <t>Marisol de la Cadena</t>
  </si>
  <si>
    <t>Actividad Docente. Ponencia dentro programa Matadero Estudios Criticos, curso Microhabitable. 13, 14 y 15 de diciembre de 2019, en Centro de Residencias Artisitcas de Matadero.</t>
  </si>
  <si>
    <t>50869645Q</t>
  </si>
  <si>
    <t>Fernando Garcia Montes</t>
  </si>
  <si>
    <t>Actividad Docente. Ponencia dentro programa Matadero Estudios Criticos, curso Microhabitable. Varios dias de septiembre, octubre, noviembre y diciembre de 2019, en Centro de Residencias Artisitcas de Matadero.</t>
  </si>
  <si>
    <t>SP19-01012</t>
  </si>
  <si>
    <t>B86879392</t>
  </si>
  <si>
    <t>Acerca Comunicación Cultural, S.L.</t>
  </si>
  <si>
    <t>Servicio de asesoramiento, gestión y mantenimiento de redes sociales, así como la gestión del sistema de mailing de CentroCentro Cibeles, del 14 de diciembre de 2019 al 13 de diciembre de 2020</t>
  </si>
  <si>
    <t>Modificado del contrato de fecha 19/12/19 del proyecto de nuevo diseño de la Tienda del Centro de Turismo de la Plaza Mayor para su adaptación a la nueva marca turística de Madrid, por el que se ha considerado necesario introducir algunos cambios en las disposición final de las vitrinas y los expositores de madera debido a una interacción no previsible con las placas de anclaje instaladas. El modificado supone una ampliación de tiempo de 4 días desde la firma, esto es el 23 de diciembre de 2019</t>
  </si>
  <si>
    <t>PR19-0473</t>
  </si>
  <si>
    <t>Co-produccion del espectáculo unico "Españolas, Franco ha muerto" y su exhibición en la sala Margarita Xirgu del 26 de febrero al 15 de marzo de 2020</t>
  </si>
  <si>
    <t>Coproducción MD
24,996,52€
taquilla
73,18% Cia
26,82% MD</t>
  </si>
  <si>
    <t>SP19-01063</t>
  </si>
  <si>
    <t>B29070943</t>
  </si>
  <si>
    <t>Grupo Disofic, S.L</t>
  </si>
  <si>
    <t>Suministro en régimen de adquisición, montaje, servicio de garantía y mantenimiento de juegos infantiles para el Espacio Abierto de la Quinta de los Molinos, por un periodo de 24 meses</t>
  </si>
  <si>
    <t>Á97152094</t>
  </si>
  <si>
    <t>Prórroga del contrato de fecha 08/04/19, referente al servicio de  mantenimiento integral (mantenimiento preventivo, conductivo, corrctivo y técnico legal) y asistencia a eventos del centro cultural Daoiz y Velarde, del 9 de enero al 29 de febrero de 2020</t>
  </si>
  <si>
    <t>SP19-00754</t>
  </si>
  <si>
    <t>A81062820</t>
  </si>
  <si>
    <t>Afi Consultores de Adminitraciones Públicas, S.A.</t>
  </si>
  <si>
    <t>Elaboración de un estudio sobre el sector audiovisual en MADRID, DESDE 17/12/2019 al 16/05/2020</t>
  </si>
  <si>
    <t>Prórroga del contrato de fecha 02/01/2019 Prestación del servicio para la gestión y atención del propgrama de fidelización "Vuelve a Madrid". ENTRE EL 01/01/2020 Y EL 31/012/2020</t>
  </si>
  <si>
    <t>31/12/20120</t>
  </si>
  <si>
    <t>50301149B</t>
  </si>
  <si>
    <t>Ignacio Marín Valiño</t>
  </si>
  <si>
    <t>Modificación de contrato firmado 18 de enero de 2018, moficando contenido y siendo sus actividades las codirección artistica musical tanto artisticas como institucionales, y que junto con la codirectora escénica llevaran las actividades del Teatro Fernan Gomez. Centro Cultural de la Villa conjuntamente hasta el 31 de diciembre de 2020</t>
  </si>
  <si>
    <t>Mismas condiciones</t>
  </si>
  <si>
    <t>Ejecución de la representación de dos conciertos y un masterclass de jazz dentro del ciclo "Suena Conde Duque IV" en el Auditorio del Centro Cultural Conde Duque los días 15,22 y 23 de noviembre de 2019</t>
  </si>
  <si>
    <t>09441291K</t>
  </si>
  <si>
    <t>Raquel Arias Urones</t>
  </si>
  <si>
    <t>Actividad Docente para realización de taller de "Reutilización y personalización de prendas" dentro del proyecto "Un año en un día" el 14 de diciembre de 2019</t>
  </si>
  <si>
    <t>7217687B</t>
  </si>
  <si>
    <t>Julio Gisbert Quero</t>
  </si>
  <si>
    <t>Actividad Docente para realización de taller de "Intercambio de objetos" dentro del proyecto "Un año en un día" el 14 de diciembre de 2019</t>
  </si>
  <si>
    <t>52123282S</t>
  </si>
  <si>
    <t>Joaquín Martín Cuadrado</t>
  </si>
  <si>
    <t>Actividad Docente para realización de taller "Demostración Scrach-Coder Dojo" dentro del proyecto "Un año en un día" el 14 de diciembre de 2019</t>
  </si>
  <si>
    <t>50453277V</t>
  </si>
  <si>
    <t>Juan Felix Mateos Barrado</t>
  </si>
  <si>
    <t>51091630M</t>
  </si>
  <si>
    <t>Ignacio Asensio Barabash</t>
  </si>
  <si>
    <t>Actividad Docente para realización de taller "BIVO-Generación de energía eléctrica mediante el movimiento humano (Blo Volgios)" dentro del proyecto "Un año en un día" el 14 de diciembre de 2019</t>
  </si>
  <si>
    <t>G85329217</t>
  </si>
  <si>
    <t>Asociación Debajo del Sombrero</t>
  </si>
  <si>
    <t>Actividad Docente para realización de actividad "Luz oscura. Presentación de las residencias de artistas autistas en Medialb-Prado" dentro del proyecto "Un año en un día" el 14 de diciembre de 2019</t>
  </si>
  <si>
    <t>Asociación Memeticaslab</t>
  </si>
  <si>
    <t>Actividad Docente para realización de taller "Touch Emojis: taller accesible para reconocer emojis a través del tacto y el sonido" dentro del proyecto "Un año en un día" el 14 de diciembre de 2019</t>
  </si>
  <si>
    <t>Actividad Docente para realización de taller "Motion Capture" dentro del proyecto "Un año en un día" el 14 de diciembre de 2019</t>
  </si>
  <si>
    <t>50761794N</t>
  </si>
  <si>
    <t>Damian-René Echanique Torres</t>
  </si>
  <si>
    <t>Actividad Docente para demostración "Neo Tree-Arbol Inteligente" dentro del proyecto "Un año en un día" el 14 de diciembre de 2019</t>
  </si>
  <si>
    <t>PR17-03212</t>
  </si>
  <si>
    <t>B86073105</t>
  </si>
  <si>
    <t>Just a Bit, S.L.</t>
  </si>
  <si>
    <t>Prórroga del contrato suscrito el 22 de diciembre de 2017 para el servicio de gestión, mantenimiento y arrendamiento de bicicletas, patines y otros artículos / vehículos similares en el espacio cultural Matadero Madrid, desde 23 de diciembre de 2019 hasta 22 de diciembre de 2021</t>
  </si>
  <si>
    <t>52997864E</t>
  </si>
  <si>
    <t>Lucas Diaz Gomez Barquero</t>
  </si>
  <si>
    <t>Actividad docente para taller de máscaras "Percusion Corporal y Claqué" en aula 2 de Espacio Abierto la Quinta de los Molinos los dias 2, 3, y 4 de enero de 2020</t>
  </si>
  <si>
    <t>PR19-0440</t>
  </si>
  <si>
    <t>B66697848</t>
  </si>
  <si>
    <t>Limmat Films, S.L.</t>
  </si>
  <si>
    <t>Actividad Docente. Dos presentaciones y coloquios, acompañando el estreno del film "Made in China", producido por Limmat. Dias 22 y 23 de enero en la Sala Azcona de Cineteca.</t>
  </si>
  <si>
    <t>PR19-0445</t>
  </si>
  <si>
    <t>527491557 Pasaporte</t>
  </si>
  <si>
    <t>Peter Duncan Fraser Lord</t>
  </si>
  <si>
    <t>Actividad Docente.presentaciones y coloquios de la restrospectiva del cineasta Peter Lord y Estudios Aardman. Los dias 13 y 14 de febrero de 2020 en la Sala Azcona de Cineteca.</t>
  </si>
  <si>
    <t>47939719Z</t>
  </si>
  <si>
    <t>Carlota Mosegui Gasó</t>
  </si>
  <si>
    <t>Actividad Docente. Presentaciony moderación del coloquio con Eloy Enciso de la pelicual Longa Noite el sabado 7 de diciembre en la Sala Azcona de Cineteca.</t>
  </si>
  <si>
    <t>PR19-0233</t>
  </si>
  <si>
    <t xml:space="preserve">Actividad Docente. Sesiones de Tutoria Residencias Artisticas. Dias 13, 16, 17, 18, 19 y 20 de diciembre de 2019 en Centro Residencias Atisticas Matadero Madrid. </t>
  </si>
  <si>
    <t xml:space="preserve">Actividad Docente. Sesiones de Tutoria acompañamiento formativo Residencias Artisticas. Dias 13, 16, 17, 18, 19 y 20 de diciembre de 2019 en Centro Residencias Atisticas Matadero Madrid. </t>
  </si>
  <si>
    <t>PR19-0444</t>
  </si>
  <si>
    <t>8744677P</t>
  </si>
  <si>
    <t>Francisco Suarez Montaño</t>
  </si>
  <si>
    <t>Servicio de dDireccion de escena de la representacion Teatral denominada "Dialogo del amargo" y su exhibicion del 5 al 29 de marzo de 2020</t>
  </si>
  <si>
    <t>Actividad Docente. Taller Wapsi. Pedagogias decoloniales desde la infancia. Sabado 30 de noviembre de 2019, en Centro de Residencias Artisitcas de Matadero.</t>
  </si>
  <si>
    <t>53746791T</t>
  </si>
  <si>
    <t>Daniel Isidro Pecharroman Calvo</t>
  </si>
  <si>
    <t>Actividad Docente. Taller Saga Urbe 2. Sabado 30 de noviembre de 2019, en Centro de Residencias Artisitcas de Matadero.</t>
  </si>
  <si>
    <t>Y3654435W</t>
  </si>
  <si>
    <t>Yania Geraldin Concepcion Vicente</t>
  </si>
  <si>
    <t>Actividad Docente. Charla Mi cuerpo es fuerte. Pedagogias decoloniales desde la infancia. Domingo i de diciembre de 2019, en Centro de Residencias Artisitcas de Matadero.</t>
  </si>
  <si>
    <t>Y2116680G</t>
  </si>
  <si>
    <t>Daniela Talia Ortiz de Zevallos Pastor</t>
  </si>
  <si>
    <t>Actividad Docente. Taller Milagritos. 12 de diciembre en Sala de Exposiciones, en Centro de Residencias Artisitcas de Matadero.</t>
  </si>
  <si>
    <t>B84277573</t>
  </si>
  <si>
    <t>Ciudadano Kien, proyectos artisticos, S.L.</t>
  </si>
  <si>
    <t>Prestacion de servicios de Dirección Artística de la actividad cultural "Navidad 2019" a celebrar del 20 de diciembre de 2019 al 4 de enero de 2020</t>
  </si>
  <si>
    <t>05313526C</t>
  </si>
  <si>
    <t>Marina Montoto Ugarte</t>
  </si>
  <si>
    <t>Actividad docente. Dentro del ciclo Memoria Democratica Internacional, el documental Sender Barayon. Viaje hacia la luz de Luis Olano. Ponencia Marina Montoto. El 18 de octubre de 2019</t>
  </si>
  <si>
    <t>50764255N</t>
  </si>
  <si>
    <t>Luis Olano Ereña</t>
  </si>
  <si>
    <t>Actividad docente. Dentro del ciclo Memoria Democratica Internacional, el documental Sender Barayon. Viaje hacia la luz de Luis Olano. Ponencia Luis Olano. El 18 de octubre de 2019</t>
  </si>
  <si>
    <t>50334162L</t>
  </si>
  <si>
    <t>Carolina Andrea Espinoza Cartes</t>
  </si>
  <si>
    <t>Actividad docente. Dentro del ciclo Memoria Democratica Internacional, el documental Sender Barayon. Viaje hacia la luz de Luis Olano. Ponencia Carolina Espinoza. El 18 de octubre de 2019</t>
  </si>
  <si>
    <t>PR19-0346</t>
  </si>
  <si>
    <t>B98704984</t>
  </si>
  <si>
    <t>Doremisoul, S.L</t>
  </si>
  <si>
    <t>Ejecución y desarrollo de los conciertos de los artistas "Mike Stern, Jeff Lorber Fusion band with dennis Chambers&amp;Jimmy Haslip" y "Patricia Barber Trio" dentro de la programación del "Festival JazzMadrid2019" en Teatro Fernán Gomez. Centro Cultural de la Villa los días 13 y 23 de noviembre de 2019</t>
  </si>
  <si>
    <t>La Distancia del Horizonte, S.L</t>
  </si>
  <si>
    <t>Ejecución y desarrollo de los conciertos de los artistas "Macia Ball" y "Rebekka Bakken" dentro de la programación del "Festival JazzMadrid2019" en Teatro Fernán Gomez. Centro Cultural de la Villa los días 16 y 28 de noviembre de 2019</t>
  </si>
  <si>
    <t>Q7868267A</t>
  </si>
  <si>
    <t>Conservatorio Profesional de Música Arturo Soria</t>
  </si>
  <si>
    <t>Compromiso de actividad para realizar concierto "Arturo Soria Big Band" dentro de la programación del "Festival JazzMadrid2019" en la Sala Guirau del Teatro Fernán Gomez. Centro Cultural de la Villa l el 16 de noviembre de 2019</t>
  </si>
  <si>
    <t>B98149255</t>
  </si>
  <si>
    <t>T Tercios, S.L.U</t>
  </si>
  <si>
    <t>Ejecución y desarrollo de los conciertos de los artistas "Joe Lovano Tapestry Trio", "Stacey Kent", "Eliane Elias", "Christian Scott Atunde Adjuah", "Joun Sun Nah Trio" y "Benavent Di Geraldo, Pardo" dentro de la programación del "Festival JazzMadrid2019" en la Sala Guirau del Teatro Fernán Gomez. Centro Cultural de la Villa los días 14,15,17,19,20 y 29 de noviembre de 2019</t>
  </si>
  <si>
    <t xml:space="preserve">Remuneración por taquilla
90% Cía.
10% MD
+17.000 € de caché fijo
</t>
  </si>
  <si>
    <t>27520689Q</t>
  </si>
  <si>
    <t>Marcos Escánez Carrillo</t>
  </si>
  <si>
    <t>Ejecución y desarrollo de los conciertos de los artistas "Guiovanni Guidi y Mina Agossi" dentro de la programación del "Festival JazzMadrid2019" en Teatro Fernán Gomez. Centro Cultural de la Villa el 21 de noviembre de 2019</t>
  </si>
  <si>
    <t>B62402870</t>
  </si>
  <si>
    <t>Montuno Producciones y Eventos, S.L</t>
  </si>
  <si>
    <t>Ejecución y desarrollo de los conciertos de los artistas "Lucky Peterson" y "Roberto Fonseca" dentro de la programación del "Festival JazzMadrid2019" en Teatro Fernán Gomez. Centro Cultural de la Villa los días 22 y 24 de noviembre de 2019</t>
  </si>
  <si>
    <t xml:space="preserve">Remuneración por taquilla
90% Cía.
10% MD
+4.000 € de caché fijo
</t>
  </si>
  <si>
    <t>Q2868069B</t>
  </si>
  <si>
    <t>Conservatorio Profesional de Música Amaniel de Madrid</t>
  </si>
  <si>
    <t>Compromiso de actividad para realizar concierto "Amaniel Big Band" dentro de la programación del "Festival JazzMadrid2019" en la Sala Guirau del Teatro Fernán Gomez. Centro Cultural de la Villa l el 23 de noviembre de 2019</t>
  </si>
  <si>
    <t>Sin contraprestaciÓn dineraria</t>
  </si>
  <si>
    <t>B91287995</t>
  </si>
  <si>
    <t>A Negro Producciones, S.L</t>
  </si>
  <si>
    <t>Servicios de ejecución y desarrollo de representación artistica del concierto a cargo de "Flamenco Trane, Guillermo MCGuill" dentro de la programación del "Festival JazzMadrid 2019" en la sala Guirau del Teatro Fernán Gomez. Centro Cultural de la Villa el 26 de noviembre de 2019</t>
  </si>
  <si>
    <t>PR19-0328</t>
  </si>
  <si>
    <t>B12733465</t>
  </si>
  <si>
    <t>Atlántida Proyectos de Ocio, S.L.U.</t>
  </si>
  <si>
    <t>Suministro, incluído su transporte, montaje, mantenimiento, desmontaje, la verificación de su correcto funcionamiento por personal técnico específico, así como su explotación, de una pista de hielo natural, ecológica y sostenible a instalar en la Plaza del Matadero Madrid</t>
  </si>
  <si>
    <t>SP19-00997</t>
  </si>
  <si>
    <t>Servicio de Prevención, Formación y Consultoría, S.L.</t>
  </si>
  <si>
    <t>Servicio de prevención ajeno para la presentación de la figura de recurso preventivo y elaboración de documentación técnica de prevención de riesgos laborale para las actividades incluidas en la campaña de Navidad, realizada por Madrid Destino, desde 2 de diciembre de 2019 hasta 15 de enero de 2020</t>
  </si>
  <si>
    <t>PR19-0430</t>
  </si>
  <si>
    <t>B64818032</t>
  </si>
  <si>
    <t>Oniolab, S.L.</t>
  </si>
  <si>
    <t>Servicio de creación, diseño, producción y exhibición de un espectáculo de videomapping, incluido material técnico e instalación en el palacio de comunicaciones,  sede del ayuntamiento de Madrid,  dentro de la actividad cultural Navidad 2019,  desde la fima del contrato hasta el 22 de diciembre de 2019</t>
  </si>
  <si>
    <t>G87152104</t>
  </si>
  <si>
    <t>Asociacion La Parceria</t>
  </si>
  <si>
    <t>Servicio de representación de un ciclo de conciertos titulado "¿A que suena Colombia?" por artistas colombianos en el centro cultural de Matadero Madrid (Plaza A), con acción secundaria de exhibición de danza colombiana,  dentro de la actividad cultural "Navidad 2019"</t>
  </si>
  <si>
    <t>PR19-0428</t>
  </si>
  <si>
    <t>Año Nuevo Chino</t>
  </si>
  <si>
    <t>B88366620</t>
  </si>
  <si>
    <t>Knowhao Eventos S.L.</t>
  </si>
  <si>
    <t>Servicio de Dirección artística para la actividad cultural "Año nuevo Chino 2020 " a celebrar del 24 de enero al 12 de febrero de 2020 en diferentes espacios de la ciudad de Madrid</t>
  </si>
  <si>
    <t>A83052407</t>
  </si>
  <si>
    <t>Sociedad Estatal Correos y Telégrafos, S.A</t>
  </si>
  <si>
    <t>Compromiso de participación en el taller participativo infantil "Las Cartas Viajeras" en la Galeria de Cristal del Edificio Cibeles dentro de la programación de Navidad 2019 los días 26, 27,28,29 y 30 de diciembre de 2019</t>
  </si>
  <si>
    <t>50321710X</t>
  </si>
  <si>
    <t>Pablo Fernando Vergne Quiroga</t>
  </si>
  <si>
    <t>Servicios de realización, montaje, imparticion y desmontaje de un taller participativo infantil titulado "Las Cartas Viajeras" a realizar el 26,27,28,29,30 de diciembre de 2019 y 2,3,4 de enero de 2020 en la Galeria de cristal de palacio Cibeles,  dentro de la actividad cultural "Navidad 2019"</t>
  </si>
  <si>
    <t>77272367A</t>
  </si>
  <si>
    <t>Joan Rovira Boix</t>
  </si>
  <si>
    <t>Servicios de realización, montaje, exhibición y desmontaje de un espectaculo de calle titulado "Garabato de escultura" a realizar el 21,22,23,26,27,28,29,30 de diciembre de 2019en la Plaza B de Matadero,  dentro de la actividad cultural "Navidad 2019"</t>
  </si>
  <si>
    <t>G85598928</t>
  </si>
  <si>
    <t>Fundación Contemporanea</t>
  </si>
  <si>
    <t>Representacion artistica para la produccion y ejecucion publica de un programa de actividades de literatura y tradicion oral titulado "Espacio Macondo" en la casa del Lector  en matadero, dentro de la actividad cultural "Navidad 2019"</t>
  </si>
  <si>
    <t>B80823891</t>
  </si>
  <si>
    <t>Sol Producciones, S.L</t>
  </si>
  <si>
    <t>Representacion de dos conciertos y una actividad infantil en e centro cultural de matadero plaza A,  en los hjardines de Cabo noval (Pza de Oriente) y en la sala el Plato de Cineteca,  dentro de la actividad cultural "Navidad 2019"</t>
  </si>
  <si>
    <t>50741358T</t>
  </si>
  <si>
    <t>Alejandro Marote Sevilla</t>
  </si>
  <si>
    <t>Actividad docente. Taller de Serigrafia dentro de la jornada de cierre del pruyecto Barrios. El 14 de diciembre de 2019 en el Centro Cultural Orcasur, dentro de la encomienda de Mirador de Usera</t>
  </si>
  <si>
    <t>51110763W</t>
  </si>
  <si>
    <t>Elena Taranco Perez</t>
  </si>
  <si>
    <t>Actividad docente. Talleres 25-N. Dia contra la violencia de genero. La transmision cultural del sexismo en el lenguaje y la literatura. El 25, 26, 27 y 28 de noviembre de 2019 en el IES Pedro Salinas, dentro de la encomienda de Mirador de Usera</t>
  </si>
  <si>
    <t>52120275K</t>
  </si>
  <si>
    <t>Dulce Nombre de Maria Varas Molina</t>
  </si>
  <si>
    <t>Actividad docente. Talleres 25-N. Dia contra la violencia de genero. Claves para entender las nuevas formas de machismo, los nuevos mitos patriarcales y la violencia de postmachismo. El 25, 26, 27 y 28 de noviembre de 2019 en el IES Pedro Salinas, dentro de la encomienda de Mirador de Usera</t>
  </si>
  <si>
    <t>73128227A</t>
  </si>
  <si>
    <t>Irene Holguin Gomez</t>
  </si>
  <si>
    <t>Pirotecnia Vulcano, S.L.</t>
  </si>
  <si>
    <t>Realizacion de dos espectaculos piromusicales,  asi como,  de forma accesoria, el suministro de materiales pirotecnicos de acompañamiento al desfile de la cabalgata 2020</t>
  </si>
  <si>
    <t>PR19-0431</t>
  </si>
  <si>
    <t>IT04282620378</t>
  </si>
  <si>
    <t>Studio Festi, S.L.</t>
  </si>
  <si>
    <t>Representación artísticas unicas de los espectaculos callejeros denominados "Bailarinas celestes y Angeles de la luz" dentro de la actividad cultural "Cabalgata de Reyes 2020"</t>
  </si>
  <si>
    <t>B86273075</t>
  </si>
  <si>
    <t>Peris Costumes, S.L.</t>
  </si>
  <si>
    <t>Alquiler,  transporte, entrega y recogida del vestuario que conforman las comitivas de los Reyes Magos, y de los integrantes del espectáculo "La divina proporción" dentro de la actividad cultural  "Cabalgata de Reyes 2020"</t>
  </si>
  <si>
    <t>B878874450</t>
  </si>
  <si>
    <t>Morboria, S.L.</t>
  </si>
  <si>
    <t>Representación artísticas unicas de los espectaculos callejeros denominados "Alegoria de la paz" dentro de la actividad cultural "Cabalgata de Reyes 2020"</t>
  </si>
  <si>
    <t>SP19-00861</t>
  </si>
  <si>
    <t>B19658855</t>
  </si>
  <si>
    <t>Estructuras Everest Plus, S.L</t>
  </si>
  <si>
    <t>Suministro en régimen de arrendamiento, así como el montaje, mantenimiento y desmontaje de las gradas a instalar en el Tramo 2, con motivo de la Cabalgata de Reyes 2020, del 26 de diciembre de 2019 al 9 de enero de 2020</t>
  </si>
  <si>
    <t>SP19-00860</t>
  </si>
  <si>
    <t>A63893895</t>
  </si>
  <si>
    <t>Nüssli Iberia, S.A.</t>
  </si>
  <si>
    <t>Suministro en régimen de arrendamiento, así como el montaje, mantenimiento y desmontaje de las gradas a instalar en el Tramo 1, con motivo de la Cabalgata de Reyes 2020, del 26 de diciembre de 2019 al 9 de enero de 2020</t>
  </si>
  <si>
    <t>36956866Y</t>
  </si>
  <si>
    <t>Maria del Carmen Escardó Carulla</t>
  </si>
  <si>
    <t>Ejecución y desarrollo de representaciones "Fiers Á Cheval" de la Compagnie des Quidams y "La parade Amoureuse" de la Compagnie Rémue Ménage, espectáculos pasacalle dentro de la programación de la "Cabalgata de Reyes Magos 2020" el 5 de enero de 2020</t>
  </si>
  <si>
    <t>B85214351</t>
  </si>
  <si>
    <t>Mister Nilson Conjunciones, S.L.</t>
  </si>
  <si>
    <t>Representaciónn artística única del espéctaculo callejero denominado "El Humano Deseo" dentro de la actividad cultural "Cabalgata de reyes 2020"</t>
  </si>
  <si>
    <t>Compagnie Oposito</t>
  </si>
  <si>
    <t>Representación artística del espéctaculo callejero denominado "Trois Elephans .. Passent" dentro de la actividad cultural "Cabalagata de reyes 2020"</t>
  </si>
  <si>
    <t>Contrato Basado nº17 del Acuerdo Marco de Obras III para la ejecución de las obras de reforma, reparación y conservación de los edificios dependientes de Madrid Destino. Contrato específico para la ejecución de las obras de subsanación de deficiencias en los anclajes del Teatro Circo Price, muro perimetral del Pabellón de Vizcaya, filtraciones del Pabellón de Cristal y del Pabellón de Álava (A.M.E.R.) y Caja Mágica, cuyo plazo de ejecución será desde la firma del acta de incio de obra y hasta el 31 de diciembre de 2019</t>
  </si>
  <si>
    <t xml:space="preserve">SP18-00424 </t>
  </si>
  <si>
    <t>A92904697</t>
  </si>
  <si>
    <t>Auren Abogados y Asesores Legales AGP, S.A.P.</t>
  </si>
  <si>
    <t>Acuerdo de prórroga del contrato de fecha 27/08/2018 de los servicios de asesoramiento jurídico laboral para Madrid Destino, desde el 27 de agosto de 2019 al 26 de agosto de 2020</t>
  </si>
  <si>
    <t>SP18-00587</t>
  </si>
  <si>
    <t>A48027056</t>
  </si>
  <si>
    <t>Elecnor, S.A.</t>
  </si>
  <si>
    <t>Acuerdo de prórroga del contrato de fecha del 25/09/18 para el mantenimiento anual, revisiones periódicas y trabajos correctivos y/o de mejora de las instalaciones, sistemas, equipos y elementos de climatización, ventilación, gas, agua (caliente, fría sanitaria-PCI), fontanería y sanemaineto. LOTE 5 específico para el Teatro Español, el Fernán Gómez CCV. y el Teatro Circo Price, del 1 de octubre al 31 de diciembre de 2019</t>
  </si>
  <si>
    <t>SP19-00795</t>
  </si>
  <si>
    <t>City Ligth, S.L.</t>
  </si>
  <si>
    <t>Suministro en régimen de arrendamiento, de material de iluminación, incluido su transporte, montaje, verificación de su correcto funcionamiento y desmontaje, así como su manejo por personal técnico, a instalar con motivo de la actividad cultural que desarrolle desde 10 de octubre de 2019 hasta el 9 de octubre de 2020</t>
  </si>
  <si>
    <t>SP19-00797</t>
  </si>
  <si>
    <t>A28733897</t>
  </si>
  <si>
    <t>Milán Acústica, S.A.</t>
  </si>
  <si>
    <t>Suministro en régimen de arrendamiento, de material de sonido, incluido su transporte, monteje, verificación de su correcto funcionamiento y desmontaje, así como su manejo por personal técnico, a instalar con motivo de la actividad cultural que desarrolle desde 11 de octubre de 2019 hasta 10 de octubre de 2020</t>
  </si>
  <si>
    <t>B85186542</t>
  </si>
  <si>
    <t>Secutix Iberia S.L.U.</t>
  </si>
  <si>
    <t>Segunda prórroga del contrato de fecha 18 de octubre de 2017 para la cesión de uso, soporte técnico y mantenimiento de una solución de ticketing personalizable y autogestionable para la venta de entradas y abonos, gestión de espectadores, control de accesos y gestión de infomres para Madrid Destino, desde el 2 de noviembre 2019 al 2 de mayo de 2020</t>
  </si>
  <si>
    <t>SP19-00834</t>
  </si>
  <si>
    <t>B80281314</t>
  </si>
  <si>
    <t>Aplicaciones Sanitarias Aplisa, S.L.</t>
  </si>
  <si>
    <t>Contratación de los servicios de control de plagas mediante Desratización, Desinfección y Desinsectación de edificios y centros dependientes de Madrid Destino, desde 22 de octubre de 2019 hasta 21 de octubre de 2020</t>
  </si>
  <si>
    <t>SP19-00037</t>
  </si>
  <si>
    <t>U88462247</t>
  </si>
  <si>
    <t>UTE Telefónica España-Telefónica Móviles</t>
  </si>
  <si>
    <t>Servicio de comunicaciones (Telefonía fija, telefónia móvil, datos y acceso a internet) para Madrid Destino, Cultura, Turismo y Negocio S.A.</t>
  </si>
  <si>
    <t>SP19-00583</t>
  </si>
  <si>
    <t>A60470127</t>
  </si>
  <si>
    <t>Comsa Service Facility Management, S.L</t>
  </si>
  <si>
    <r>
      <t xml:space="preserve">Acuerdo de prórroga del contrato de fecha del 08/11/18 para el mantenimiento anual, revisiones periódicas y trabajos correctivos y/o de mejora de las instalaciones, sistemas, equipos y elementos de climatización, ventilación, gas, agua (caliente, fría sanitaria-PCI), fontanería y sanemaineto. </t>
    </r>
    <r>
      <rPr>
        <sz val="10"/>
        <rFont val="Trebuchet MS"/>
        <family val="2"/>
      </rPr>
      <t>LOTE 1 específico para equipos y elementos de media tensión, protección contra incendios y ventilación - extracción (exclusivos) de los centros de transformación, del 8 de noviembre de 2019 al 31 de octubre de 2020</t>
    </r>
  </si>
  <si>
    <t>SP19-00584</t>
  </si>
  <si>
    <t>B97207567</t>
  </si>
  <si>
    <t>Genera Quatro, S.L</t>
  </si>
  <si>
    <r>
      <t>Acuerdo de prórroga del contrato de fecha del 26/10/18 para el mantenimiento anual, revisiones periódicas y trabajos correctivos y/o de mejora de las instalaciones, sistemas, equipos y elementos de climatización, ventilación, gas, agua (caliente, fría sanitaria-PCI), fontanería y sanemaineto.</t>
    </r>
    <r>
      <rPr>
        <sz val="10"/>
        <rFont val="Trebuchet MS"/>
        <family val="2"/>
      </rPr>
      <t xml:space="preserve"> LOTE 2 específico para equipos y elementos eléctricos de baja tensión, del 1 de noviembre de 2019 al 31 de octubre de 2020</t>
    </r>
  </si>
  <si>
    <t>SP19-00585</t>
  </si>
  <si>
    <r>
      <t xml:space="preserve">Acuerdo de prórroga del contrato de fecha del 26/10/18 para el mantenimiento anual, revisiones periódicas y trabajos correctivos y/o de mejora de las instalaciones, sistemas, equipos y elementos de climatización, ventilación, gas, agua (caliente, fría sanitaria-PCI), fontanería y sanemaineto. </t>
    </r>
    <r>
      <rPr>
        <sz val="10"/>
        <rFont val="Trebuchet MS"/>
        <family val="2"/>
      </rPr>
      <t>LOTE 3 específico para equipos y elementos de los grupos electrógenos, del 1 de noviembre de 2019 al 31 de octubre de 2020</t>
    </r>
  </si>
  <si>
    <t>SP19-00586</t>
  </si>
  <si>
    <r>
      <t>Acuerdo de prórroga del contrato de fecha del 26/10/18 para el mantenimiento anual, revisiones periódicas y trabajos correctivos y/o de mejora de las instalaciones, sistemas, equipos y elementos de climatización, ventilación, gas, agua (caliente, fría sanitaria-PCI), fontanería y sanemaineto</t>
    </r>
    <r>
      <rPr>
        <sz val="10"/>
        <rFont val="Trebuchet MS"/>
        <family val="2"/>
      </rPr>
      <t>. LOTE 4 específico para equipos y elementos de protección contra incendios, del 1 de noviembre de 2019 al 31 de octubre de 2020</t>
    </r>
  </si>
  <si>
    <t>SP19-00263.1</t>
  </si>
  <si>
    <t>B95341178</t>
  </si>
  <si>
    <t>Puntodis Accesible Solutions in Sing-Writting, S.L</t>
  </si>
  <si>
    <t>Suministro de planos de evacuación en braille para determinadas instalaciones de Madrid Destino, del 11 de noviembre de 2019 al 10 de noviembre de 2020</t>
  </si>
  <si>
    <t>SP19-00719 
(SP19-00641.1)</t>
  </si>
  <si>
    <t>B83887125</t>
  </si>
  <si>
    <t>Crowe Servicios de Auditoría, S.L.P.</t>
  </si>
  <si>
    <t>Servicio de Auditoría financiera dee las cuentas anuales para los ejercicios 2019-2020-2021 de Madrid Destino, del 19 de noviembre de 2019 al 18 de noviembre de 2022</t>
  </si>
  <si>
    <t>SP18-00322</t>
  </si>
  <si>
    <t>A80390354</t>
  </si>
  <si>
    <t>Palgraphic, S.A.</t>
  </si>
  <si>
    <t>Prórroga del contrato de fecha 07/12/18 del suministro de artículos de imprenta y artes gráficas de las publicaciones diseñadas y editadas por Madrid Destino. Prórroga del suministro del 7 de dicimebre de 2019 al 6 de dicimebre de 2020</t>
  </si>
  <si>
    <t>SP18-00552</t>
  </si>
  <si>
    <t>B87445391</t>
  </si>
  <si>
    <t>Krino Abogados y Asesores Tributarios S.L.P.</t>
  </si>
  <si>
    <t>Acuerdo de prórroga del contrato de fecha 22/11/18 para el servicio de asesoramiento fiscal para Madrid Destino, desde el 22 de noviembre de 2019 al 21 de noviembre de 2020.</t>
  </si>
  <si>
    <t>SP19-00796</t>
  </si>
  <si>
    <t>Estructuras Everest Plus, S.L.</t>
  </si>
  <si>
    <t>Suministro en régimen de arrendamiento de escenarios, torres de iluminación / sonido y audiovisuales, planchadas, tarimas tipo rosco, plataformas PMR y plataformas, incluidos su transporte, montaje, mantenimiento y desmontaje, así como el personal técnico específico, a instalar con motivo de la actividad cultural que desarrolle Madrid Destino, desde 1 de diciembre de 2019 hasta el 1 de abril de 2020</t>
  </si>
  <si>
    <t>SP19-00307</t>
  </si>
  <si>
    <t>B81508590</t>
  </si>
  <si>
    <t>Servicios y Seguridad Covadonga, S.L.</t>
  </si>
  <si>
    <t>Suministro en régimen de adquisición para llevar a cabo la sustitución de todas aquellas señales de emergencias que no cumplan con las normas descritas en el RIPCI, o bien aquéllas que ya están obsoletas por haberse instalado hace ya más de diez (10) años, para garantizar la correcta señalización de los recorridos de evacuación y de las instalaciones manuales de protección contra incendios, desde el 23 de noviembre de 2019 hasta el fin del plazo de vigencia de la garantía aplicable al último material suministrado</t>
  </si>
  <si>
    <t>SP19-00600</t>
  </si>
  <si>
    <t>B64251366</t>
  </si>
  <si>
    <t>Nivell Publicitari Digital, S.L.</t>
  </si>
  <si>
    <t xml:space="preserve">Suministro, producción, instalación, demontaje y recolocación de banderolas sobre farolas de cada campaña de comunicación que señale Madrid Destino, desde el 1 de enero al 31 de diciembre de 2020 </t>
  </si>
  <si>
    <t>SP19-01144 
SP18-00828</t>
  </si>
  <si>
    <t>B73589814</t>
  </si>
  <si>
    <t>Salzillo Servicios Integrales, S.L.</t>
  </si>
  <si>
    <t>Acuerdo de Continuidad para el servicio de acomodación y otros servicios auxiliares en centros dependientes y espacios donde Madrid Destino desarrolle sus actividades desde 1 de diciembre de 2019 hasta 29 de febrero de 2020</t>
  </si>
  <si>
    <t>SP17-0852</t>
  </si>
  <si>
    <t>A82261280</t>
  </si>
  <si>
    <t>Telefónica Servicios Integrales de Distribución , S.A.</t>
  </si>
  <si>
    <t>Acuerdo de Prórroga del Contrato del servicio de envío de documentción y paquetería de ámbito nacional e internacional para Madrid Destino, desde el 22/11/2019 al 21/02/2020</t>
  </si>
  <si>
    <t>SP19-00156.1</t>
  </si>
  <si>
    <t>Grupo Disofic S.L.U.</t>
  </si>
  <si>
    <t>Siministro en régimen de adquisición, así como su entrega y montaje, de mobiliario de oficina para Madrid Destino, desde el 3 de diciembre de 2019 al 27 de noviembre de 2021</t>
  </si>
  <si>
    <t>SP19-01039</t>
  </si>
  <si>
    <t>B70572698</t>
  </si>
  <si>
    <t>Máxima Full Services, S.L.</t>
  </si>
  <si>
    <t>Servicio de informador/a, auxiliar de actividades, Jefe de equipo de actividades a realizar con motivo de la celebración de campañas de Madrid Destino, desde el 20 de diciembre al 07 de enero de 2021</t>
  </si>
  <si>
    <t>SP19-00821</t>
  </si>
  <si>
    <t>B02293207</t>
  </si>
  <si>
    <t>Netyberry Servicios de Internet, SL.</t>
  </si>
  <si>
    <t>Servicios de alojamiento, soporte a usuarios y evolutivos de la plataforma de venta de entradas de Madrid Destino Cultura Turismo y Negocio, S.A, desde el 18 de dciembre de 2019 y hasta el 17 de febrero de 2021</t>
  </si>
  <si>
    <t>SP19-01051</t>
  </si>
  <si>
    <t>Servicio de mantenimiento, revisiones periodicas y trabajos correctivos y/o de mejora de las instalaciones, sistemas, equipos y elementos de climatización, ventilación, gas, agua (caliente, fría sanitaria - PCI), fontanería y saneamiento en el Teatro Español, Fernán Gómez. Centro Cultural de la Villa y Teatro Circo Price, desde 1 de enero al 31 de octubre de 2020</t>
  </si>
  <si>
    <t>Modificación del contrato de fecha 03/06/19 relativo al servicio de redacción de proyectos técnicos de estructuras efímeras e instalaciones eléctricas temporales, dirección facultativa de montajes y desmontajes y documentación técnica para la implantación de todas las estructuras, instalaciones, elementos y equipos con motivo de la celebración de las campañas: “Festival Veranos de la Villa 2019”, “Feria Navideña Internacional de las culturas 2019” y “Navidad-Cabalgata 2019-2020”, “Año nuevo chino 2020”. La modificación es consecuencia del cambio en la Dirección Artística de la campaña de Navidad, lo que ha conllevado a la programación de más actividades en la vía pública que no estaban anteriormente previstas.</t>
  </si>
  <si>
    <t>SP18-00879</t>
  </si>
  <si>
    <t>A08652828</t>
  </si>
  <si>
    <t>Sundis, S.A.</t>
  </si>
  <si>
    <t>Prórroga del contrato de fecha 28/12/18, del suministro de materiales especiales y cartelería de las piezas gráficas diseñadas y editadas por Madrid Destino, del 1 de enero al 31 de diciembre de 2020</t>
  </si>
  <si>
    <t>SP19-00884</t>
  </si>
  <si>
    <t>Servicio de mantenimiento integral (mantenimiento preventivo, conductivo, correctivo) y asistencia a eventos para los Recintos Feriales de la Casa de Campo - Lote 1, del 1 de enero de 2020 al 31 de diciembre de 2021</t>
  </si>
  <si>
    <t>SP19-00885</t>
  </si>
  <si>
    <t>Servicio de mantenimiento integral (mantenimiento preventivo, conductivo, correctivo) y asistencia a eventos para el Complejo Matadero y Edificios de Turismo - Lote 2, del 1 de enero de 2020 al 31 de diciembre de 2021</t>
  </si>
  <si>
    <t>SP19-00970 (Lote1)</t>
  </si>
  <si>
    <t>B83604371</t>
  </si>
  <si>
    <t>Ánimo Diseño y Comuniicación, S.L.</t>
  </si>
  <si>
    <t>Desarrollos evolutivos y mantenimiento LOTE 1 de la página Web del MADRID Convention Bureau, desde 18/12/2019 al 17/12/2021</t>
  </si>
  <si>
    <t>SP19-00971 (Lote 2)</t>
  </si>
  <si>
    <t>Desarrollos evolutivos y mantenimiento LOTE 2 de la página Web espacioquinta, desde 18/12/2019 al 17/12/2021</t>
  </si>
  <si>
    <t>SP19-00972 (Lote 3)</t>
  </si>
  <si>
    <t>Desarrollos evolutivos y mantenimientos LOTE 3 de la pagina Web de la Madrid Film Office, desde 18/12/2019 al17/12/2021</t>
  </si>
  <si>
    <t>SP19-00758 (Lote 1)</t>
  </si>
  <si>
    <t>B78949799</t>
  </si>
  <si>
    <t>Disinfor, S.L.</t>
  </si>
  <si>
    <t>Suministro en régimen de adquisición de material informático para Madrid Destino, de 16/12/2019 a 15/12/2020</t>
  </si>
  <si>
    <t>SP19-00759 (Lote 2)</t>
  </si>
  <si>
    <t>B86645561</t>
  </si>
  <si>
    <t>Diseño y Soluciones Information Technology, S.L.</t>
  </si>
  <si>
    <t>Suministro liciencias  de seguridad informática, del 13/12/2019 a 12/12/2020</t>
  </si>
  <si>
    <t>SP19-00760 (Lote 3)</t>
  </si>
  <si>
    <t>Disinfor, S.l.</t>
  </si>
  <si>
    <t>Suministro liciencias para el uso de herramientas  informáticas  de diseño asistido, grafismo, maquetación y edición de vídeo, del 16/12/2019 al 15/12/2020</t>
  </si>
  <si>
    <t>SP18-01079</t>
  </si>
  <si>
    <t>Punto a Punto Comunicación y Logística, S.L</t>
  </si>
  <si>
    <t>Modificado del contrato de fecha 01/02/2019 del servicio de recogida, almacenamiento y distribución del material publicitario y gráfico de Madrid Destino, debido a la exigencia de una mayor difusión de nuevas actividades. La modificación será aplicable del 1 de enero al 31 de diciembre de 2020</t>
  </si>
  <si>
    <t>SP19-01046</t>
  </si>
  <si>
    <t>BE0725771420</t>
  </si>
  <si>
    <t>Z-Media Global BVBA (Z-Card Europe)</t>
  </si>
  <si>
    <t>Suministro del folleto Z-Pocket Card 3X8 para Madrid Destino, del 12 de diciembre de 2019 al 11 de septiembre de 2020</t>
  </si>
  <si>
    <t>SP17-1168</t>
  </si>
  <si>
    <t>A28659243</t>
  </si>
  <si>
    <t>Northgate España Renting Flexible, S.A.</t>
  </si>
  <si>
    <t>Prórroga del contrato de fecha 28/12/2017 para el suministro en régimen de arrendamiento, de vehículos sin conductor para Madrid Destino, del 1 de enero al 31 de diciembre de 2020</t>
  </si>
  <si>
    <t>SP17-1115</t>
  </si>
  <si>
    <t>Sociedad Estatal de Correos y Telégrafos, S.A., S.M.E</t>
  </si>
  <si>
    <t>Prórroga del contrato de fecha 28/12/2017 para el servicio postal de ámbito nacional e internacional para Madrid Destino, del 1 de enero al 31 de diciembre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</si>
</sst>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0\ &quot;€&quot;"/>
  </numFmts>
  <fonts count="10" x14ac:knownFonts="1">
    <font>
      <sz val="11"/>
      <color theme="1"/>
      <name val="Calibri"/>
      <family val="2"/>
      <scheme val="minor"/>
    </font>
    <font>
      <b/>
      <sz val="11"/>
      <name val="Trebuchet MS"/>
      <family val="2"/>
    </font>
    <font>
      <sz val="10"/>
      <name val="Arial"/>
      <family val="2"/>
    </font>
    <font>
      <sz val="10"/>
      <color theme="1"/>
      <name val="Trebuchet MS"/>
      <family val="2"/>
    </font>
    <font>
      <b/>
      <sz val="20"/>
      <color rgb="FF00B0F0"/>
      <name val="Calibri"/>
      <family val="2"/>
      <scheme val="minor"/>
    </font>
    <font>
      <sz val="10"/>
      <name val="Trebuchet MS"/>
      <family val="2"/>
    </font>
    <font>
      <sz val="10"/>
      <color theme="1"/>
      <name val="Calibri"/>
      <family val="2"/>
      <scheme val="minor"/>
    </font>
    <font>
      <sz val="9"/>
      <color theme="1"/>
      <name val="Trebuchet MS"/>
      <family val="2"/>
    </font>
    <font>
      <sz val="11"/>
      <name val="Calibri"/>
      <family val="2"/>
      <scheme val="minor"/>
    </font>
    <font>
      <sz val="10"/>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style="thin">
        <color theme="2"/>
      </right>
      <top style="thin">
        <color theme="0" tint="-4.9989318521683403E-2"/>
      </top>
      <bottom style="thin">
        <color theme="2"/>
      </bottom>
      <diagonal/>
    </border>
    <border>
      <left/>
      <right style="thin">
        <color theme="0" tint="-4.9989318521683403E-2"/>
      </right>
      <top style="thin">
        <color theme="2"/>
      </top>
      <bottom style="thin">
        <color theme="0" tint="-4.9989318521683403E-2"/>
      </bottom>
      <diagonal/>
    </border>
    <border>
      <left style="thin">
        <color theme="0" tint="-4.9989318521683403E-2"/>
      </left>
      <right style="thin">
        <color theme="0" tint="-4.9989318521683403E-2"/>
      </right>
      <top style="thin">
        <color them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2" fillId="0" borderId="0"/>
  </cellStyleXfs>
  <cellXfs count="55">
    <xf numFmtId="0" fontId="0" fillId="0" borderId="0" xfId="0"/>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0" fillId="0" borderId="0" xfId="0" applyAlignment="1">
      <alignment horizontal="justify" vertical="center"/>
    </xf>
    <xf numFmtId="0" fontId="3" fillId="0" borderId="1" xfId="0" applyFont="1" applyBorder="1" applyAlignment="1">
      <alignment horizontal="justify"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wrapText="1"/>
    </xf>
    <xf numFmtId="0" fontId="0" fillId="0" borderId="0" xfId="0" applyAlignment="1">
      <alignment horizontal="center" wrapText="1"/>
    </xf>
    <xf numFmtId="165" fontId="3" fillId="0" borderId="1" xfId="0" applyNumberFormat="1" applyFont="1" applyBorder="1" applyAlignment="1">
      <alignment horizontal="center" vertical="center" wrapText="1"/>
    </xf>
    <xf numFmtId="164" fontId="1" fillId="2" borderId="1" xfId="0" applyNumberFormat="1" applyFont="1" applyFill="1" applyBorder="1" applyAlignment="1">
      <alignment horizontal="justify" vertical="center" wrapText="1"/>
    </xf>
    <xf numFmtId="0" fontId="0" fillId="0" borderId="0" xfId="0" applyAlignment="1">
      <alignment vertical="center"/>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14" fontId="3"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3" fillId="3" borderId="1" xfId="0" applyFont="1" applyFill="1" applyBorder="1" applyAlignment="1">
      <alignment horizontal="justify" vertical="center" wrapText="1"/>
    </xf>
    <xf numFmtId="14"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Alignment="1">
      <alignment vertical="center" wrapText="1"/>
    </xf>
    <xf numFmtId="0" fontId="6" fillId="0" borderId="1" xfId="0" applyFont="1" applyBorder="1" applyAlignment="1">
      <alignment vertical="center" wrapText="1"/>
    </xf>
    <xf numFmtId="165" fontId="5" fillId="0" borderId="1" xfId="0" applyNumberFormat="1" applyFont="1" applyBorder="1" applyAlignment="1">
      <alignment horizontal="center" vertical="center" wrapText="1"/>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0" xfId="0" applyFont="1" applyFill="1" applyAlignment="1">
      <alignment vertical="center" wrapText="1"/>
    </xf>
    <xf numFmtId="0" fontId="3" fillId="0" borderId="0" xfId="0" applyFont="1" applyBorder="1"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wrapText="1"/>
    </xf>
    <xf numFmtId="0" fontId="5" fillId="0" borderId="3"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165" fontId="5" fillId="3" borderId="1" xfId="0" applyNumberFormat="1" applyFont="1" applyFill="1" applyBorder="1" applyAlignment="1">
      <alignment horizontal="center" vertical="center" wrapText="1"/>
    </xf>
    <xf numFmtId="17" fontId="3" fillId="0" borderId="1" xfId="0" applyNumberFormat="1" applyFont="1" applyBorder="1" applyAlignment="1">
      <alignment horizontal="center" vertical="center" wrapText="1"/>
    </xf>
    <xf numFmtId="0" fontId="5" fillId="0" borderId="1" xfId="0" quotePrefix="1" applyFont="1" applyBorder="1" applyAlignment="1">
      <alignment horizontal="center" vertical="center" wrapText="1"/>
    </xf>
    <xf numFmtId="1" fontId="3" fillId="0" borderId="1" xfId="0" applyNumberFormat="1" applyFont="1" applyBorder="1" applyAlignment="1">
      <alignment horizontal="center" vertical="center" wrapText="1"/>
    </xf>
    <xf numFmtId="0" fontId="8" fillId="0" borderId="0" xfId="0" applyFont="1"/>
    <xf numFmtId="0" fontId="9" fillId="0" borderId="0" xfId="0" applyFont="1" applyAlignment="1">
      <alignment vertical="center" wrapText="1"/>
    </xf>
    <xf numFmtId="49" fontId="3" fillId="0" borderId="1" xfId="0" applyNumberFormat="1" applyFont="1" applyBorder="1" applyAlignment="1">
      <alignment horizontal="center" vertical="center" wrapText="1"/>
    </xf>
    <xf numFmtId="11"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xf>
  </cellXfs>
  <cellStyles count="2">
    <cellStyle name="Normal" xfId="0" builtinId="0"/>
    <cellStyle name="Normal 3" xfId="1"/>
  </cellStyles>
  <dxfs count="0"/>
  <tableStyles count="0" defaultTableStyle="TableStyleMedium2" defaultPivotStyle="PivotStyleLight16"/>
  <colors>
    <mruColors>
      <color rgb="FFCC3300"/>
      <color rgb="FFDA9694"/>
      <color rgb="FFFF7C80"/>
      <color rgb="FFFF5050"/>
      <color rgb="FFDC68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60960</xdr:colOff>
      <xdr:row>0</xdr:row>
      <xdr:rowOff>723900</xdr:rowOff>
    </xdr:to>
    <xdr:pic>
      <xdr:nvPicPr>
        <xdr:cNvPr id="3" name="Imagen 1" descr="C:\Users\montserrat.sedeno\Desktop\submarca_horizontal_MD_negro (00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87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ea%20Legal/TRANSPARENCIA-DEFENSOR%20DEL%20PUEBLO/CUADRO%20CONTRATACIONES/2019/1.%20Env&#237;o%201&#186;%20trimestre%20(todo%20menos%20menores)/SERVICIOS%20COMPARTIDOS%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Legal/TRANSPARENCIA-DEFENSOR%20DEL%20PUEBLO/AA_%20Cuadro%20contrataciones/2019/4.%20Env&#237;o%204&#186;%20trimestre%20(todo%20menos%20menores)/CENTROS%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oseruben.garrido\Desktop\CONTRATOS%20SEGUNDO%20TRIMESTRE\Copia%20de%20Listado%20Transparencia_%202&#186;%20trimestre%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un/Transparencia%20CEO/Web/DOC%20NUEVA%20WEB/4.%20Econom&#237;a%20y%20presupuestos/1.%20Contrataci&#243;n/2019/Copia%20de%20Listado%20Transparencia_%203&#186;%20trimestre%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rea%20Legal/TRANSPARENCIA-DEFENSOR%20DEL%20PUEBLO/AA_%20Cuadro%20contrataciones/2019/4.%20Env&#237;o%204&#186;%20trimestre%20(todo%20menos%20menores)/ACTIVIDADES%20CULTURALE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rea%20Legal/TRANSPARENCIA-DEFENSOR%20DEL%20PUEBLO/AA_%20Cuadro%20contrataciones/2019/4.%20Env&#237;o%204&#186;%20trimestre%20(todo%20menos%20menores)/SERVICIOS%20COMPARTID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Valores"/>
      <sheetName val="Hoja2"/>
      <sheetName val="Hoja1"/>
    </sheetNames>
    <sheetDataSet>
      <sheetData sheetId="0"/>
      <sheetData sheetId="1" refreshError="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Valores"/>
      <sheetName val="Hoja1"/>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2019 (3)"/>
      <sheetName val="Valores"/>
      <sheetName val="Hoja1"/>
      <sheetName val="2019 (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Valores"/>
      <sheetName val="Hoja1"/>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Valores"/>
      <sheetName val="Hoja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736"/>
  <sheetViews>
    <sheetView tabSelected="1" topLeftCell="A735" zoomScale="90" zoomScaleNormal="90" workbookViewId="0">
      <selection activeCell="A661" sqref="A661:XFD661"/>
    </sheetView>
  </sheetViews>
  <sheetFormatPr baseColWidth="10" defaultColWidth="21.109375" defaultRowHeight="14.4" x14ac:dyDescent="0.3"/>
  <cols>
    <col min="1" max="3" width="21.109375" style="8"/>
    <col min="4" max="4" width="31.33203125" style="8" customWidth="1"/>
    <col min="5" max="5" width="56.6640625" style="5" customWidth="1"/>
    <col min="6" max="6" width="14.33203125" style="8" customWidth="1"/>
    <col min="7" max="7" width="16.6640625" style="8" customWidth="1"/>
    <col min="8" max="8" width="19.5546875" style="8" customWidth="1"/>
    <col min="9" max="9" width="17.44140625" style="8" customWidth="1"/>
    <col min="10" max="10" width="19.33203125" style="8" customWidth="1"/>
    <col min="11" max="14" width="21.109375" style="8" customWidth="1"/>
    <col min="15" max="15" width="21.109375" style="10" customWidth="1"/>
  </cols>
  <sheetData>
    <row r="1" spans="1:15" s="13" customFormat="1" ht="58.8" customHeight="1" x14ac:dyDescent="0.3">
      <c r="A1" s="53" t="s">
        <v>1623</v>
      </c>
      <c r="B1" s="54"/>
      <c r="C1" s="54"/>
      <c r="D1" s="54"/>
      <c r="E1" s="54"/>
      <c r="F1" s="54"/>
      <c r="G1" s="54"/>
      <c r="H1" s="54"/>
      <c r="I1" s="54"/>
      <c r="J1" s="54"/>
      <c r="K1" s="54"/>
      <c r="L1" s="54"/>
      <c r="M1" s="54"/>
      <c r="N1" s="54"/>
      <c r="O1" s="54"/>
    </row>
    <row r="2" spans="1:15" ht="86.4" x14ac:dyDescent="0.3">
      <c r="A2" s="1" t="s">
        <v>0</v>
      </c>
      <c r="B2" s="1" t="s">
        <v>13</v>
      </c>
      <c r="C2" s="2" t="s">
        <v>1</v>
      </c>
      <c r="D2" s="1" t="s">
        <v>2</v>
      </c>
      <c r="E2" s="1" t="s">
        <v>3</v>
      </c>
      <c r="F2" s="1" t="s">
        <v>6</v>
      </c>
      <c r="G2" s="1" t="s">
        <v>4</v>
      </c>
      <c r="H2" s="1" t="s">
        <v>5</v>
      </c>
      <c r="I2" s="12" t="s">
        <v>14</v>
      </c>
      <c r="J2" s="3" t="s">
        <v>7</v>
      </c>
      <c r="K2" s="4" t="s">
        <v>8</v>
      </c>
      <c r="L2" s="4" t="s">
        <v>9</v>
      </c>
      <c r="M2" s="4" t="s">
        <v>10</v>
      </c>
      <c r="N2" s="2" t="s">
        <v>11</v>
      </c>
      <c r="O2" s="4" t="s">
        <v>12</v>
      </c>
    </row>
    <row r="3" spans="1:15" ht="72" x14ac:dyDescent="0.3">
      <c r="A3" s="7" t="s">
        <v>15</v>
      </c>
      <c r="B3" s="14" t="s">
        <v>16</v>
      </c>
      <c r="C3" s="7" t="s">
        <v>17</v>
      </c>
      <c r="D3" s="7" t="s">
        <v>18</v>
      </c>
      <c r="E3" s="15" t="s">
        <v>19</v>
      </c>
      <c r="F3" s="16">
        <v>43174</v>
      </c>
      <c r="G3" s="16">
        <v>43917</v>
      </c>
      <c r="H3" s="14" t="s">
        <v>20</v>
      </c>
      <c r="I3" s="7" t="s">
        <v>21</v>
      </c>
      <c r="J3" s="11">
        <v>55800</v>
      </c>
      <c r="K3" s="11">
        <v>55800</v>
      </c>
      <c r="L3" s="7" t="s">
        <v>22</v>
      </c>
      <c r="M3" s="7" t="s">
        <v>23</v>
      </c>
      <c r="N3" s="7">
        <v>1</v>
      </c>
      <c r="O3" s="7" t="s">
        <v>20</v>
      </c>
    </row>
    <row r="4" spans="1:15" x14ac:dyDescent="0.3">
      <c r="A4" s="7" t="s">
        <v>32</v>
      </c>
      <c r="B4" s="14" t="s">
        <v>33</v>
      </c>
      <c r="C4" s="7" t="s">
        <v>34</v>
      </c>
      <c r="D4" s="7" t="s">
        <v>35</v>
      </c>
      <c r="E4" s="15" t="s">
        <v>36</v>
      </c>
      <c r="F4" s="16">
        <v>43448</v>
      </c>
      <c r="G4" s="16">
        <v>43519</v>
      </c>
      <c r="H4" s="14" t="s">
        <v>37</v>
      </c>
      <c r="I4" s="7" t="s">
        <v>21</v>
      </c>
      <c r="J4" s="11">
        <v>600</v>
      </c>
      <c r="K4" s="11">
        <v>600</v>
      </c>
      <c r="L4" s="7" t="s">
        <v>30</v>
      </c>
      <c r="M4" s="7" t="s">
        <v>23</v>
      </c>
      <c r="N4" s="7">
        <v>1</v>
      </c>
      <c r="O4" s="7"/>
    </row>
    <row r="5" spans="1:15" x14ac:dyDescent="0.3">
      <c r="A5" s="7" t="s">
        <v>32</v>
      </c>
      <c r="B5" s="14" t="s">
        <v>33</v>
      </c>
      <c r="C5" s="7" t="s">
        <v>38</v>
      </c>
      <c r="D5" s="7" t="s">
        <v>39</v>
      </c>
      <c r="E5" s="15" t="s">
        <v>36</v>
      </c>
      <c r="F5" s="16">
        <v>43452</v>
      </c>
      <c r="G5" s="7" t="s">
        <v>40</v>
      </c>
      <c r="H5" s="14" t="s">
        <v>37</v>
      </c>
      <c r="I5" s="7" t="s">
        <v>21</v>
      </c>
      <c r="J5" s="11">
        <v>600</v>
      </c>
      <c r="K5" s="11">
        <v>600</v>
      </c>
      <c r="L5" s="7" t="s">
        <v>30</v>
      </c>
      <c r="M5" s="7" t="s">
        <v>23</v>
      </c>
      <c r="N5" s="7">
        <v>1</v>
      </c>
      <c r="O5" s="7"/>
    </row>
    <row r="6" spans="1:15" ht="100.8" x14ac:dyDescent="0.3">
      <c r="A6" s="14" t="s">
        <v>41</v>
      </c>
      <c r="B6" s="14" t="s">
        <v>42</v>
      </c>
      <c r="C6" s="14" t="s">
        <v>43</v>
      </c>
      <c r="D6" s="14" t="s">
        <v>44</v>
      </c>
      <c r="E6" s="18" t="s">
        <v>45</v>
      </c>
      <c r="F6" s="19">
        <v>43467</v>
      </c>
      <c r="G6" s="19">
        <v>43520</v>
      </c>
      <c r="H6" s="14" t="s">
        <v>46</v>
      </c>
      <c r="I6" s="14" t="s">
        <v>47</v>
      </c>
      <c r="J6" s="20" t="s">
        <v>48</v>
      </c>
      <c r="K6" s="20" t="s">
        <v>48</v>
      </c>
      <c r="L6" s="14" t="s">
        <v>22</v>
      </c>
      <c r="M6" s="14" t="s">
        <v>23</v>
      </c>
      <c r="N6" s="14">
        <v>1</v>
      </c>
      <c r="O6" s="14"/>
    </row>
    <row r="7" spans="1:15" ht="100.8" x14ac:dyDescent="0.3">
      <c r="A7" s="7" t="s">
        <v>49</v>
      </c>
      <c r="B7" s="14" t="s">
        <v>42</v>
      </c>
      <c r="C7" s="7" t="s">
        <v>50</v>
      </c>
      <c r="D7" s="7" t="s">
        <v>51</v>
      </c>
      <c r="E7" s="21" t="s">
        <v>52</v>
      </c>
      <c r="F7" s="16">
        <v>43467</v>
      </c>
      <c r="G7" s="16">
        <v>43499</v>
      </c>
      <c r="H7" s="14" t="s">
        <v>46</v>
      </c>
      <c r="I7" s="14" t="s">
        <v>47</v>
      </c>
      <c r="J7" s="11" t="s">
        <v>53</v>
      </c>
      <c r="K7" s="11" t="s">
        <v>53</v>
      </c>
      <c r="L7" s="11" t="s">
        <v>53</v>
      </c>
      <c r="M7" s="14" t="s">
        <v>23</v>
      </c>
      <c r="N7" s="7">
        <v>1</v>
      </c>
      <c r="O7" s="7"/>
    </row>
    <row r="8" spans="1:15" ht="28.8" x14ac:dyDescent="0.3">
      <c r="A8" s="14" t="s">
        <v>54</v>
      </c>
      <c r="B8" s="14" t="s">
        <v>55</v>
      </c>
      <c r="C8" s="14" t="s">
        <v>56</v>
      </c>
      <c r="D8" s="14" t="s">
        <v>57</v>
      </c>
      <c r="E8" s="18" t="s">
        <v>58</v>
      </c>
      <c r="F8" s="19">
        <v>43467</v>
      </c>
      <c r="G8" s="19">
        <v>43831</v>
      </c>
      <c r="H8" s="14" t="s">
        <v>59</v>
      </c>
      <c r="I8" s="14" t="s">
        <v>21</v>
      </c>
      <c r="J8" s="20">
        <v>185500</v>
      </c>
      <c r="K8" s="20">
        <v>170960</v>
      </c>
      <c r="L8" s="14" t="s">
        <v>22</v>
      </c>
      <c r="M8" s="14" t="s">
        <v>60</v>
      </c>
      <c r="N8" s="14">
        <v>1</v>
      </c>
      <c r="O8" s="14"/>
    </row>
    <row r="9" spans="1:15" ht="72" x14ac:dyDescent="0.3">
      <c r="A9" s="7" t="s">
        <v>61</v>
      </c>
      <c r="B9" s="7" t="s">
        <v>62</v>
      </c>
      <c r="C9" s="7" t="s">
        <v>63</v>
      </c>
      <c r="D9" s="7" t="s">
        <v>64</v>
      </c>
      <c r="E9" s="15" t="s">
        <v>65</v>
      </c>
      <c r="F9" s="16">
        <v>43467</v>
      </c>
      <c r="G9" s="16">
        <v>43836</v>
      </c>
      <c r="H9" s="7" t="s">
        <v>66</v>
      </c>
      <c r="I9" s="7" t="s">
        <v>21</v>
      </c>
      <c r="J9" s="11">
        <v>45100</v>
      </c>
      <c r="K9" s="11">
        <v>45100</v>
      </c>
      <c r="L9" s="7" t="s">
        <v>67</v>
      </c>
      <c r="M9" s="7" t="s">
        <v>60</v>
      </c>
      <c r="N9" s="7">
        <v>2</v>
      </c>
      <c r="O9" s="7"/>
    </row>
    <row r="10" spans="1:15" ht="57.6" x14ac:dyDescent="0.3">
      <c r="A10" s="7" t="s">
        <v>68</v>
      </c>
      <c r="B10" s="7" t="s">
        <v>62</v>
      </c>
      <c r="C10" s="7" t="s">
        <v>69</v>
      </c>
      <c r="D10" s="7" t="s">
        <v>70</v>
      </c>
      <c r="E10" s="15" t="s">
        <v>71</v>
      </c>
      <c r="F10" s="16">
        <v>43467</v>
      </c>
      <c r="G10" s="16">
        <v>43836</v>
      </c>
      <c r="H10" s="7" t="s">
        <v>72</v>
      </c>
      <c r="I10" s="7" t="s">
        <v>21</v>
      </c>
      <c r="J10" s="11">
        <v>42000</v>
      </c>
      <c r="K10" s="11">
        <v>36000</v>
      </c>
      <c r="L10" s="7" t="s">
        <v>22</v>
      </c>
      <c r="M10" s="7" t="s">
        <v>60</v>
      </c>
      <c r="N10" s="7">
        <v>1</v>
      </c>
      <c r="O10" s="7"/>
    </row>
    <row r="11" spans="1:15" ht="57.6" x14ac:dyDescent="0.3">
      <c r="A11" s="7" t="s">
        <v>73</v>
      </c>
      <c r="B11" s="7" t="s">
        <v>62</v>
      </c>
      <c r="C11" s="7" t="s">
        <v>69</v>
      </c>
      <c r="D11" s="7" t="s">
        <v>70</v>
      </c>
      <c r="E11" s="15" t="s">
        <v>74</v>
      </c>
      <c r="F11" s="16">
        <v>43467</v>
      </c>
      <c r="G11" s="16">
        <v>43836</v>
      </c>
      <c r="H11" s="7" t="s">
        <v>72</v>
      </c>
      <c r="I11" s="7" t="s">
        <v>21</v>
      </c>
      <c r="J11" s="11">
        <v>22220</v>
      </c>
      <c r="K11" s="11">
        <v>22220</v>
      </c>
      <c r="L11" s="7" t="s">
        <v>22</v>
      </c>
      <c r="M11" s="7" t="s">
        <v>60</v>
      </c>
      <c r="N11" s="7">
        <v>1</v>
      </c>
      <c r="O11" s="7"/>
    </row>
    <row r="12" spans="1:15" ht="57.6" x14ac:dyDescent="0.3">
      <c r="A12" s="7" t="s">
        <v>75</v>
      </c>
      <c r="B12" s="7" t="s">
        <v>76</v>
      </c>
      <c r="C12" s="7" t="s">
        <v>77</v>
      </c>
      <c r="D12" s="7" t="s">
        <v>78</v>
      </c>
      <c r="E12" s="15" t="s">
        <v>79</v>
      </c>
      <c r="F12" s="16">
        <v>43467</v>
      </c>
      <c r="G12" s="16">
        <v>43831</v>
      </c>
      <c r="H12" s="7" t="s">
        <v>20</v>
      </c>
      <c r="I12" s="7" t="s">
        <v>21</v>
      </c>
      <c r="J12" s="11">
        <v>1223313</v>
      </c>
      <c r="K12" s="11">
        <v>1223313</v>
      </c>
      <c r="L12" s="7" t="s">
        <v>22</v>
      </c>
      <c r="M12" s="7" t="s">
        <v>23</v>
      </c>
      <c r="N12" s="7">
        <v>1</v>
      </c>
      <c r="O12" s="7" t="s">
        <v>20</v>
      </c>
    </row>
    <row r="13" spans="1:15" ht="43.2" x14ac:dyDescent="0.3">
      <c r="A13" s="14" t="s">
        <v>80</v>
      </c>
      <c r="B13" s="14" t="s">
        <v>81</v>
      </c>
      <c r="C13" s="14" t="s">
        <v>82</v>
      </c>
      <c r="D13" s="14" t="s">
        <v>83</v>
      </c>
      <c r="E13" s="18" t="s">
        <v>84</v>
      </c>
      <c r="F13" s="19">
        <v>43473</v>
      </c>
      <c r="G13" s="19">
        <v>43473</v>
      </c>
      <c r="H13" s="14" t="s">
        <v>85</v>
      </c>
      <c r="I13" s="14" t="s">
        <v>86</v>
      </c>
      <c r="J13" s="20" t="s">
        <v>87</v>
      </c>
      <c r="K13" s="20" t="s">
        <v>87</v>
      </c>
      <c r="L13" s="14" t="s">
        <v>88</v>
      </c>
      <c r="M13" s="14" t="s">
        <v>23</v>
      </c>
      <c r="N13" s="14">
        <v>1</v>
      </c>
      <c r="O13" s="14" t="s">
        <v>89</v>
      </c>
    </row>
    <row r="14" spans="1:15" ht="57.6" x14ac:dyDescent="0.3">
      <c r="A14" s="7" t="s">
        <v>90</v>
      </c>
      <c r="B14" s="7" t="s">
        <v>91</v>
      </c>
      <c r="C14" s="7" t="s">
        <v>92</v>
      </c>
      <c r="D14" s="7" t="s">
        <v>93</v>
      </c>
      <c r="E14" s="15" t="s">
        <v>94</v>
      </c>
      <c r="F14" s="16">
        <v>43473</v>
      </c>
      <c r="G14" s="16">
        <v>44205</v>
      </c>
      <c r="H14" s="7" t="s">
        <v>72</v>
      </c>
      <c r="I14" s="7" t="s">
        <v>21</v>
      </c>
      <c r="J14" s="11">
        <v>142000</v>
      </c>
      <c r="K14" s="11">
        <v>142000</v>
      </c>
      <c r="L14" s="7" t="s">
        <v>67</v>
      </c>
      <c r="M14" s="7" t="s">
        <v>60</v>
      </c>
      <c r="N14" s="7">
        <v>2</v>
      </c>
      <c r="O14" s="7"/>
    </row>
    <row r="15" spans="1:15" ht="72" x14ac:dyDescent="0.3">
      <c r="A15" s="7" t="s">
        <v>95</v>
      </c>
      <c r="B15" s="7" t="s">
        <v>91</v>
      </c>
      <c r="C15" s="7" t="s">
        <v>96</v>
      </c>
      <c r="D15" s="7" t="s">
        <v>97</v>
      </c>
      <c r="E15" s="15" t="s">
        <v>98</v>
      </c>
      <c r="F15" s="16">
        <v>43473</v>
      </c>
      <c r="G15" s="16">
        <v>43837</v>
      </c>
      <c r="H15" s="7" t="s">
        <v>59</v>
      </c>
      <c r="I15" s="7" t="s">
        <v>21</v>
      </c>
      <c r="J15" s="11">
        <v>155000</v>
      </c>
      <c r="K15" s="11">
        <v>155000</v>
      </c>
      <c r="L15" s="7" t="s">
        <v>22</v>
      </c>
      <c r="M15" s="7" t="s">
        <v>99</v>
      </c>
      <c r="N15" s="7">
        <v>6</v>
      </c>
      <c r="O15" s="7"/>
    </row>
    <row r="16" spans="1:15" ht="72" x14ac:dyDescent="0.3">
      <c r="A16" s="7"/>
      <c r="B16" s="14" t="s">
        <v>55</v>
      </c>
      <c r="C16" s="7" t="s">
        <v>100</v>
      </c>
      <c r="D16" s="7" t="s">
        <v>101</v>
      </c>
      <c r="E16" s="21" t="s">
        <v>102</v>
      </c>
      <c r="F16" s="16">
        <v>43473</v>
      </c>
      <c r="G16" s="16">
        <v>43555</v>
      </c>
      <c r="H16" s="14" t="s">
        <v>103</v>
      </c>
      <c r="I16" s="14" t="s">
        <v>86</v>
      </c>
      <c r="J16" s="11" t="s">
        <v>87</v>
      </c>
      <c r="K16" s="11" t="s">
        <v>87</v>
      </c>
      <c r="L16" s="14" t="s">
        <v>88</v>
      </c>
      <c r="M16" s="14" t="s">
        <v>23</v>
      </c>
      <c r="N16" s="7">
        <v>1</v>
      </c>
      <c r="O16" s="7"/>
    </row>
    <row r="17" spans="1:15" ht="43.2" x14ac:dyDescent="0.3">
      <c r="A17" s="7"/>
      <c r="B17" s="7" t="s">
        <v>76</v>
      </c>
      <c r="C17" s="7" t="s">
        <v>104</v>
      </c>
      <c r="D17" s="7" t="s">
        <v>105</v>
      </c>
      <c r="E17" s="15" t="s">
        <v>106</v>
      </c>
      <c r="F17" s="16">
        <v>43475</v>
      </c>
      <c r="G17" s="16">
        <v>43475</v>
      </c>
      <c r="H17" s="7" t="s">
        <v>31</v>
      </c>
      <c r="I17" s="7" t="s">
        <v>86</v>
      </c>
      <c r="J17" s="11">
        <v>0</v>
      </c>
      <c r="K17" s="11">
        <v>0</v>
      </c>
      <c r="L17" s="7" t="s">
        <v>88</v>
      </c>
      <c r="M17" s="7" t="s">
        <v>23</v>
      </c>
      <c r="N17" s="7">
        <v>1</v>
      </c>
      <c r="O17" s="7"/>
    </row>
    <row r="18" spans="1:15" ht="43.2" customHeight="1" x14ac:dyDescent="0.35">
      <c r="A18" s="7" t="s">
        <v>107</v>
      </c>
      <c r="B18" s="7" t="s">
        <v>108</v>
      </c>
      <c r="C18" s="7" t="s">
        <v>109</v>
      </c>
      <c r="D18" s="7" t="s">
        <v>110</v>
      </c>
      <c r="E18" s="6" t="s">
        <v>111</v>
      </c>
      <c r="F18" s="16">
        <v>43476</v>
      </c>
      <c r="G18" s="16">
        <v>43723</v>
      </c>
      <c r="H18" s="7" t="s">
        <v>72</v>
      </c>
      <c r="I18" s="7" t="s">
        <v>21</v>
      </c>
      <c r="J18" s="11">
        <v>99038.27</v>
      </c>
      <c r="K18" s="11">
        <v>91959.3</v>
      </c>
      <c r="L18" s="7" t="s">
        <v>112</v>
      </c>
      <c r="M18" s="7" t="s">
        <v>60</v>
      </c>
      <c r="N18" s="7">
        <v>3</v>
      </c>
      <c r="O18" s="9"/>
    </row>
    <row r="19" spans="1:15" ht="43.2" customHeight="1" x14ac:dyDescent="0.3">
      <c r="A19" s="7"/>
      <c r="B19" s="7" t="s">
        <v>76</v>
      </c>
      <c r="C19" s="7" t="s">
        <v>113</v>
      </c>
      <c r="D19" s="7" t="s">
        <v>114</v>
      </c>
      <c r="E19" s="15" t="s">
        <v>115</v>
      </c>
      <c r="F19" s="16">
        <v>43479</v>
      </c>
      <c r="G19" s="16">
        <v>43479</v>
      </c>
      <c r="H19" s="7" t="s">
        <v>31</v>
      </c>
      <c r="I19" s="7" t="s">
        <v>86</v>
      </c>
      <c r="J19" s="11">
        <v>0</v>
      </c>
      <c r="K19" s="11">
        <v>0</v>
      </c>
      <c r="L19" s="7" t="s">
        <v>88</v>
      </c>
      <c r="M19" s="7" t="s">
        <v>23</v>
      </c>
      <c r="N19" s="7">
        <v>1</v>
      </c>
      <c r="O19" s="7"/>
    </row>
    <row r="20" spans="1:15" ht="28.8" x14ac:dyDescent="0.3">
      <c r="A20" s="7" t="s">
        <v>116</v>
      </c>
      <c r="B20" s="14" t="s">
        <v>117</v>
      </c>
      <c r="C20" s="7" t="s">
        <v>118</v>
      </c>
      <c r="D20" s="7" t="s">
        <v>119</v>
      </c>
      <c r="E20" s="15" t="s">
        <v>120</v>
      </c>
      <c r="F20" s="16">
        <v>43481</v>
      </c>
      <c r="G20" s="16">
        <v>43481</v>
      </c>
      <c r="H20" s="14" t="s">
        <v>37</v>
      </c>
      <c r="I20" s="7" t="s">
        <v>21</v>
      </c>
      <c r="J20" s="11">
        <v>400</v>
      </c>
      <c r="K20" s="11">
        <v>400</v>
      </c>
      <c r="L20" s="7" t="s">
        <v>30</v>
      </c>
      <c r="M20" s="7" t="s">
        <v>23</v>
      </c>
      <c r="N20" s="7">
        <v>1</v>
      </c>
      <c r="O20" s="7"/>
    </row>
    <row r="21" spans="1:15" ht="43.2" x14ac:dyDescent="0.3">
      <c r="A21" s="7" t="s">
        <v>121</v>
      </c>
      <c r="B21" s="7" t="s">
        <v>117</v>
      </c>
      <c r="C21" s="7" t="s">
        <v>122</v>
      </c>
      <c r="D21" s="7" t="s">
        <v>123</v>
      </c>
      <c r="E21" s="15" t="s">
        <v>124</v>
      </c>
      <c r="F21" s="16">
        <v>43481</v>
      </c>
      <c r="G21" s="16">
        <v>43677</v>
      </c>
      <c r="H21" s="14" t="s">
        <v>37</v>
      </c>
      <c r="I21" s="7" t="s">
        <v>21</v>
      </c>
      <c r="J21" s="11">
        <v>3600</v>
      </c>
      <c r="K21" s="11">
        <v>3600</v>
      </c>
      <c r="L21" s="7" t="s">
        <v>30</v>
      </c>
      <c r="M21" s="7" t="s">
        <v>23</v>
      </c>
      <c r="N21" s="7">
        <v>1</v>
      </c>
      <c r="O21" s="7"/>
    </row>
    <row r="22" spans="1:15" ht="43.2" x14ac:dyDescent="0.3">
      <c r="A22" s="7" t="s">
        <v>125</v>
      </c>
      <c r="B22" s="7" t="s">
        <v>76</v>
      </c>
      <c r="C22" s="7" t="s">
        <v>126</v>
      </c>
      <c r="D22" s="7" t="s">
        <v>127</v>
      </c>
      <c r="E22" s="15" t="s">
        <v>128</v>
      </c>
      <c r="F22" s="16">
        <v>43481</v>
      </c>
      <c r="G22" s="16">
        <v>43571</v>
      </c>
      <c r="H22" s="7" t="s">
        <v>66</v>
      </c>
      <c r="I22" s="7" t="s">
        <v>21</v>
      </c>
      <c r="J22" s="11">
        <v>35000</v>
      </c>
      <c r="K22" s="11">
        <v>35000</v>
      </c>
      <c r="L22" s="7" t="s">
        <v>22</v>
      </c>
      <c r="M22" s="7" t="s">
        <v>60</v>
      </c>
      <c r="N22" s="7">
        <v>1</v>
      </c>
      <c r="O22" s="7"/>
    </row>
    <row r="23" spans="1:15" ht="115.2" x14ac:dyDescent="0.3">
      <c r="A23" s="7" t="s">
        <v>129</v>
      </c>
      <c r="B23" s="7" t="s">
        <v>76</v>
      </c>
      <c r="C23" s="7" t="s">
        <v>130</v>
      </c>
      <c r="D23" s="22" t="s">
        <v>131</v>
      </c>
      <c r="E23" s="15" t="s">
        <v>132</v>
      </c>
      <c r="F23" s="23">
        <v>43481</v>
      </c>
      <c r="G23" s="16">
        <v>43848</v>
      </c>
      <c r="H23" s="7" t="s">
        <v>20</v>
      </c>
      <c r="I23" s="7" t="s">
        <v>21</v>
      </c>
      <c r="J23" s="11">
        <v>2774715.81</v>
      </c>
      <c r="K23" s="11">
        <v>2774715.81</v>
      </c>
      <c r="L23" s="7" t="s">
        <v>22</v>
      </c>
      <c r="M23" s="7" t="s">
        <v>23</v>
      </c>
      <c r="N23" s="7">
        <v>1</v>
      </c>
      <c r="O23" s="7"/>
    </row>
    <row r="24" spans="1:15" s="24" customFormat="1" ht="28.8" x14ac:dyDescent="0.3">
      <c r="A24" s="7" t="s">
        <v>133</v>
      </c>
      <c r="B24" s="14" t="s">
        <v>134</v>
      </c>
      <c r="C24" s="7" t="s">
        <v>135</v>
      </c>
      <c r="D24" s="7" t="s">
        <v>136</v>
      </c>
      <c r="E24" s="21" t="s">
        <v>137</v>
      </c>
      <c r="F24" s="16">
        <v>43483</v>
      </c>
      <c r="G24" s="16">
        <v>43505</v>
      </c>
      <c r="H24" s="14" t="s">
        <v>46</v>
      </c>
      <c r="I24" s="14" t="s">
        <v>21</v>
      </c>
      <c r="J24" s="11">
        <v>16800</v>
      </c>
      <c r="K24" s="11">
        <v>16800</v>
      </c>
      <c r="L24" s="14" t="s">
        <v>22</v>
      </c>
      <c r="M24" s="14" t="s">
        <v>23</v>
      </c>
      <c r="N24" s="14">
        <v>1</v>
      </c>
      <c r="O24" s="7"/>
    </row>
    <row r="25" spans="1:15" s="24" customFormat="1" ht="86.4" x14ac:dyDescent="0.3">
      <c r="A25" s="7" t="s">
        <v>138</v>
      </c>
      <c r="B25" s="14" t="s">
        <v>25</v>
      </c>
      <c r="C25" s="7" t="s">
        <v>139</v>
      </c>
      <c r="D25" s="25" t="s">
        <v>140</v>
      </c>
      <c r="E25" s="26" t="s">
        <v>141</v>
      </c>
      <c r="F25" s="16">
        <v>43483</v>
      </c>
      <c r="G25" s="16">
        <v>43500</v>
      </c>
      <c r="H25" s="14" t="s">
        <v>31</v>
      </c>
      <c r="I25" s="14" t="s">
        <v>21</v>
      </c>
      <c r="J25" s="20">
        <v>24503.18</v>
      </c>
      <c r="K25" s="20">
        <v>24503.18</v>
      </c>
      <c r="L25" s="14" t="s">
        <v>30</v>
      </c>
      <c r="M25" s="14" t="s">
        <v>23</v>
      </c>
      <c r="N25" s="7">
        <v>1</v>
      </c>
      <c r="O25" s="7"/>
    </row>
    <row r="26" spans="1:15" s="24" customFormat="1" ht="43.2" x14ac:dyDescent="0.3">
      <c r="A26" s="7" t="s">
        <v>142</v>
      </c>
      <c r="B26" s="14" t="s">
        <v>143</v>
      </c>
      <c r="C26" s="7" t="s">
        <v>144</v>
      </c>
      <c r="D26" s="7" t="s">
        <v>145</v>
      </c>
      <c r="E26" s="21" t="s">
        <v>146</v>
      </c>
      <c r="F26" s="16">
        <v>43486</v>
      </c>
      <c r="G26" s="16">
        <v>43530</v>
      </c>
      <c r="H26" s="14" t="s">
        <v>46</v>
      </c>
      <c r="I26" s="14" t="s">
        <v>21</v>
      </c>
      <c r="J26" s="11">
        <v>14000</v>
      </c>
      <c r="K26" s="11">
        <v>14000</v>
      </c>
      <c r="L26" s="14" t="s">
        <v>22</v>
      </c>
      <c r="M26" s="14" t="s">
        <v>23</v>
      </c>
      <c r="N26" s="14">
        <v>1</v>
      </c>
      <c r="O26" s="7"/>
    </row>
    <row r="27" spans="1:15" s="24" customFormat="1" ht="28.8" x14ac:dyDescent="0.3">
      <c r="A27" s="7" t="s">
        <v>978</v>
      </c>
      <c r="B27" s="7" t="s">
        <v>970</v>
      </c>
      <c r="C27" s="7">
        <v>516986343</v>
      </c>
      <c r="D27" s="7" t="s">
        <v>984</v>
      </c>
      <c r="E27" s="21" t="s">
        <v>985</v>
      </c>
      <c r="F27" s="16">
        <v>43486</v>
      </c>
      <c r="G27" s="16">
        <v>43505</v>
      </c>
      <c r="H27" s="14" t="s">
        <v>37</v>
      </c>
      <c r="I27" s="7" t="s">
        <v>21</v>
      </c>
      <c r="J27" s="11">
        <v>300</v>
      </c>
      <c r="K27" s="11">
        <v>300</v>
      </c>
      <c r="L27" s="7" t="s">
        <v>30</v>
      </c>
      <c r="M27" s="7"/>
      <c r="N27" s="7">
        <v>1</v>
      </c>
      <c r="O27" s="7"/>
    </row>
    <row r="28" spans="1:15" s="24" customFormat="1" ht="57.6" x14ac:dyDescent="0.3">
      <c r="A28" s="7" t="s">
        <v>147</v>
      </c>
      <c r="B28" s="7" t="s">
        <v>76</v>
      </c>
      <c r="C28" s="7" t="s">
        <v>148</v>
      </c>
      <c r="D28" s="7" t="s">
        <v>149</v>
      </c>
      <c r="E28" s="15" t="s">
        <v>150</v>
      </c>
      <c r="F28" s="16">
        <v>43487</v>
      </c>
      <c r="G28" s="16">
        <v>44583</v>
      </c>
      <c r="H28" s="7" t="s">
        <v>72</v>
      </c>
      <c r="I28" s="7" t="s">
        <v>21</v>
      </c>
      <c r="J28" s="11">
        <v>66080</v>
      </c>
      <c r="K28" s="11">
        <v>58496</v>
      </c>
      <c r="L28" s="7" t="s">
        <v>22</v>
      </c>
      <c r="M28" s="7" t="s">
        <v>60</v>
      </c>
      <c r="N28" s="7">
        <v>3</v>
      </c>
      <c r="O28" s="7"/>
    </row>
    <row r="29" spans="1:15" s="24" customFormat="1" ht="57.6" x14ac:dyDescent="0.3">
      <c r="A29" s="7" t="s">
        <v>151</v>
      </c>
      <c r="B29" s="7" t="s">
        <v>76</v>
      </c>
      <c r="C29" s="7" t="s">
        <v>152</v>
      </c>
      <c r="D29" s="7" t="s">
        <v>153</v>
      </c>
      <c r="E29" s="15" t="s">
        <v>154</v>
      </c>
      <c r="F29" s="16">
        <v>43487</v>
      </c>
      <c r="G29" s="16">
        <v>43852</v>
      </c>
      <c r="H29" s="7" t="s">
        <v>66</v>
      </c>
      <c r="I29" s="7" t="s">
        <v>21</v>
      </c>
      <c r="J29" s="11">
        <v>31725</v>
      </c>
      <c r="K29" s="11">
        <v>29626.639999999999</v>
      </c>
      <c r="L29" s="7" t="s">
        <v>22</v>
      </c>
      <c r="M29" s="7" t="s">
        <v>60</v>
      </c>
      <c r="N29" s="7">
        <v>3</v>
      </c>
      <c r="O29" s="7"/>
    </row>
    <row r="30" spans="1:15" s="24" customFormat="1" ht="43.2" x14ac:dyDescent="0.3">
      <c r="A30" s="7" t="s">
        <v>155</v>
      </c>
      <c r="B30" s="7" t="s">
        <v>76</v>
      </c>
      <c r="C30" s="7" t="s">
        <v>156</v>
      </c>
      <c r="D30" s="7" t="s">
        <v>157</v>
      </c>
      <c r="E30" s="15" t="s">
        <v>158</v>
      </c>
      <c r="F30" s="16">
        <v>43487</v>
      </c>
      <c r="G30" s="16">
        <v>43546</v>
      </c>
      <c r="H30" s="7" t="s">
        <v>159</v>
      </c>
      <c r="I30" s="7" t="s">
        <v>21</v>
      </c>
      <c r="J30" s="11">
        <v>114588.34</v>
      </c>
      <c r="K30" s="11">
        <v>114588.34</v>
      </c>
      <c r="L30" s="7" t="s">
        <v>22</v>
      </c>
      <c r="M30" s="7" t="s">
        <v>23</v>
      </c>
      <c r="N30" s="7">
        <v>1</v>
      </c>
      <c r="O30" s="7"/>
    </row>
    <row r="31" spans="1:15" s="24" customFormat="1" ht="72" x14ac:dyDescent="0.3">
      <c r="A31" s="7" t="s">
        <v>160</v>
      </c>
      <c r="B31" s="7" t="s">
        <v>76</v>
      </c>
      <c r="C31" s="7" t="s">
        <v>161</v>
      </c>
      <c r="D31" s="7" t="s">
        <v>162</v>
      </c>
      <c r="E31" s="15" t="s">
        <v>163</v>
      </c>
      <c r="F31" s="16">
        <v>43487</v>
      </c>
      <c r="G31" s="16">
        <v>43518</v>
      </c>
      <c r="H31" s="7" t="s">
        <v>72</v>
      </c>
      <c r="I31" s="7" t="s">
        <v>21</v>
      </c>
      <c r="J31" s="11">
        <v>29500</v>
      </c>
      <c r="K31" s="11">
        <v>28950</v>
      </c>
      <c r="L31" s="7" t="s">
        <v>22</v>
      </c>
      <c r="M31" s="7" t="s">
        <v>60</v>
      </c>
      <c r="N31" s="7">
        <v>3</v>
      </c>
      <c r="O31" s="7"/>
    </row>
    <row r="32" spans="1:15" s="24" customFormat="1" ht="57.6" x14ac:dyDescent="0.3">
      <c r="A32" s="7" t="s">
        <v>164</v>
      </c>
      <c r="B32" s="14" t="s">
        <v>42</v>
      </c>
      <c r="C32" s="7" t="s">
        <v>165</v>
      </c>
      <c r="D32" s="25" t="s">
        <v>166</v>
      </c>
      <c r="E32" s="21" t="s">
        <v>167</v>
      </c>
      <c r="F32" s="16">
        <v>43490</v>
      </c>
      <c r="G32" s="16">
        <v>43799</v>
      </c>
      <c r="H32" s="14" t="s">
        <v>29</v>
      </c>
      <c r="I32" s="14" t="s">
        <v>21</v>
      </c>
      <c r="J32" s="11">
        <v>65472</v>
      </c>
      <c r="K32" s="11">
        <v>48285.599999999999</v>
      </c>
      <c r="L32" s="14" t="s">
        <v>22</v>
      </c>
      <c r="M32" s="14" t="s">
        <v>60</v>
      </c>
      <c r="N32" s="7">
        <v>11</v>
      </c>
      <c r="O32" s="7"/>
    </row>
    <row r="33" spans="1:15" s="24" customFormat="1" ht="57.6" x14ac:dyDescent="0.3">
      <c r="A33" s="7" t="s">
        <v>168</v>
      </c>
      <c r="B33" s="7" t="s">
        <v>91</v>
      </c>
      <c r="C33" s="7" t="s">
        <v>169</v>
      </c>
      <c r="D33" s="7" t="s">
        <v>170</v>
      </c>
      <c r="E33" s="15" t="s">
        <v>171</v>
      </c>
      <c r="F33" s="16">
        <v>43494</v>
      </c>
      <c r="G33" s="16">
        <v>43830</v>
      </c>
      <c r="H33" s="7" t="s">
        <v>59</v>
      </c>
      <c r="I33" s="7" t="s">
        <v>21</v>
      </c>
      <c r="J33" s="11">
        <v>28000</v>
      </c>
      <c r="K33" s="11">
        <v>18960.91</v>
      </c>
      <c r="L33" s="7" t="s">
        <v>30</v>
      </c>
      <c r="M33" s="7" t="s">
        <v>99</v>
      </c>
      <c r="N33" s="7">
        <v>3</v>
      </c>
      <c r="O33" s="7"/>
    </row>
    <row r="34" spans="1:15" s="24" customFormat="1" ht="57.6" x14ac:dyDescent="0.3">
      <c r="A34" s="7" t="s">
        <v>168</v>
      </c>
      <c r="B34" s="7" t="s">
        <v>91</v>
      </c>
      <c r="C34" s="7" t="s">
        <v>172</v>
      </c>
      <c r="D34" s="7" t="s">
        <v>173</v>
      </c>
      <c r="E34" s="15" t="s">
        <v>174</v>
      </c>
      <c r="F34" s="16">
        <v>43494</v>
      </c>
      <c r="G34" s="16">
        <v>43830</v>
      </c>
      <c r="H34" s="7" t="s">
        <v>59</v>
      </c>
      <c r="I34" s="7" t="s">
        <v>21</v>
      </c>
      <c r="J34" s="11">
        <v>25000</v>
      </c>
      <c r="K34" s="11">
        <v>14280.84</v>
      </c>
      <c r="L34" s="7" t="s">
        <v>30</v>
      </c>
      <c r="M34" s="7" t="s">
        <v>99</v>
      </c>
      <c r="N34" s="7">
        <v>4</v>
      </c>
      <c r="O34" s="7"/>
    </row>
    <row r="35" spans="1:15" s="24" customFormat="1" ht="72" x14ac:dyDescent="0.3">
      <c r="A35" s="7" t="s">
        <v>168</v>
      </c>
      <c r="B35" s="7" t="s">
        <v>91</v>
      </c>
      <c r="C35" s="7" t="s">
        <v>172</v>
      </c>
      <c r="D35" s="7" t="s">
        <v>173</v>
      </c>
      <c r="E35" s="15" t="s">
        <v>175</v>
      </c>
      <c r="F35" s="16">
        <v>43494</v>
      </c>
      <c r="G35" s="16">
        <v>43830</v>
      </c>
      <c r="H35" s="7" t="s">
        <v>59</v>
      </c>
      <c r="I35" s="7" t="s">
        <v>21</v>
      </c>
      <c r="J35" s="11">
        <v>1400</v>
      </c>
      <c r="K35" s="11">
        <v>1400</v>
      </c>
      <c r="L35" s="7" t="s">
        <v>30</v>
      </c>
      <c r="M35" s="7" t="s">
        <v>99</v>
      </c>
      <c r="N35" s="7">
        <v>1</v>
      </c>
      <c r="O35" s="7"/>
    </row>
    <row r="36" spans="1:15" s="24" customFormat="1" ht="43.2" x14ac:dyDescent="0.3">
      <c r="A36" s="7" t="s">
        <v>978</v>
      </c>
      <c r="B36" s="7" t="s">
        <v>970</v>
      </c>
      <c r="C36" s="7">
        <v>167210425</v>
      </c>
      <c r="D36" s="7" t="s">
        <v>979</v>
      </c>
      <c r="E36" s="21" t="s">
        <v>980</v>
      </c>
      <c r="F36" s="16">
        <v>43494</v>
      </c>
      <c r="G36" s="16">
        <v>43498</v>
      </c>
      <c r="H36" s="14" t="s">
        <v>37</v>
      </c>
      <c r="I36" s="7" t="s">
        <v>21</v>
      </c>
      <c r="J36" s="11">
        <v>500</v>
      </c>
      <c r="K36" s="11">
        <v>500</v>
      </c>
      <c r="L36" s="7" t="s">
        <v>30</v>
      </c>
      <c r="M36" s="7"/>
      <c r="N36" s="7">
        <v>1</v>
      </c>
      <c r="O36" s="7"/>
    </row>
    <row r="37" spans="1:15" s="24" customFormat="1" ht="57.6" x14ac:dyDescent="0.3">
      <c r="A37" s="7" t="s">
        <v>978</v>
      </c>
      <c r="B37" s="7" t="s">
        <v>970</v>
      </c>
      <c r="C37" s="7" t="s">
        <v>981</v>
      </c>
      <c r="D37" s="7" t="s">
        <v>982</v>
      </c>
      <c r="E37" s="21" t="s">
        <v>983</v>
      </c>
      <c r="F37" s="16">
        <v>43494</v>
      </c>
      <c r="G37" s="16">
        <v>43498</v>
      </c>
      <c r="H37" s="14" t="s">
        <v>37</v>
      </c>
      <c r="I37" s="7" t="s">
        <v>21</v>
      </c>
      <c r="J37" s="11">
        <v>300</v>
      </c>
      <c r="K37" s="11">
        <v>300</v>
      </c>
      <c r="L37" s="7" t="s">
        <v>30</v>
      </c>
      <c r="M37" s="7"/>
      <c r="N37" s="7">
        <v>1</v>
      </c>
      <c r="O37" s="7"/>
    </row>
    <row r="38" spans="1:15" s="24" customFormat="1" ht="43.2" x14ac:dyDescent="0.3">
      <c r="A38" s="7" t="s">
        <v>978</v>
      </c>
      <c r="B38" s="7" t="s">
        <v>970</v>
      </c>
      <c r="C38" s="7" t="s">
        <v>986</v>
      </c>
      <c r="D38" s="7" t="s">
        <v>987</v>
      </c>
      <c r="E38" s="21" t="s">
        <v>988</v>
      </c>
      <c r="F38" s="16">
        <v>43494</v>
      </c>
      <c r="G38" s="16">
        <v>43498</v>
      </c>
      <c r="H38" s="14" t="s">
        <v>37</v>
      </c>
      <c r="I38" s="7" t="s">
        <v>21</v>
      </c>
      <c r="J38" s="11">
        <v>300</v>
      </c>
      <c r="K38" s="11">
        <v>300</v>
      </c>
      <c r="L38" s="7" t="s">
        <v>30</v>
      </c>
      <c r="M38" s="7"/>
      <c r="N38" s="7">
        <v>1</v>
      </c>
      <c r="O38" s="7"/>
    </row>
    <row r="39" spans="1:15" s="24" customFormat="1" ht="43.2" x14ac:dyDescent="0.3">
      <c r="A39" s="7" t="s">
        <v>176</v>
      </c>
      <c r="B39" s="27" t="s">
        <v>143</v>
      </c>
      <c r="C39" s="25" t="s">
        <v>177</v>
      </c>
      <c r="D39" s="25" t="s">
        <v>178</v>
      </c>
      <c r="E39" s="28" t="s">
        <v>179</v>
      </c>
      <c r="F39" s="16">
        <v>43495</v>
      </c>
      <c r="G39" s="16">
        <v>43518</v>
      </c>
      <c r="H39" s="27" t="s">
        <v>46</v>
      </c>
      <c r="I39" s="7" t="s">
        <v>180</v>
      </c>
      <c r="J39" s="11" t="s">
        <v>181</v>
      </c>
      <c r="K39" s="11" t="s">
        <v>181</v>
      </c>
      <c r="L39" s="7" t="s">
        <v>30</v>
      </c>
      <c r="M39" s="7" t="s">
        <v>23</v>
      </c>
      <c r="N39" s="7">
        <v>1</v>
      </c>
      <c r="O39" s="7"/>
    </row>
    <row r="40" spans="1:15" s="24" customFormat="1" ht="72" x14ac:dyDescent="0.3">
      <c r="A40" s="7" t="s">
        <v>182</v>
      </c>
      <c r="B40" s="14" t="s">
        <v>42</v>
      </c>
      <c r="C40" s="7" t="s">
        <v>183</v>
      </c>
      <c r="D40" s="7" t="s">
        <v>184</v>
      </c>
      <c r="E40" s="21" t="s">
        <v>185</v>
      </c>
      <c r="F40" s="16">
        <v>43495</v>
      </c>
      <c r="G40" s="16">
        <v>43555</v>
      </c>
      <c r="H40" s="14" t="s">
        <v>46</v>
      </c>
      <c r="I40" s="14" t="s">
        <v>21</v>
      </c>
      <c r="J40" s="11" t="s">
        <v>186</v>
      </c>
      <c r="K40" s="11" t="s">
        <v>186</v>
      </c>
      <c r="L40" s="14" t="s">
        <v>22</v>
      </c>
      <c r="M40" s="14" t="s">
        <v>23</v>
      </c>
      <c r="N40" s="7">
        <v>1</v>
      </c>
      <c r="O40" s="7"/>
    </row>
    <row r="41" spans="1:15" s="24" customFormat="1" ht="43.2" x14ac:dyDescent="0.3">
      <c r="A41" s="7" t="s">
        <v>187</v>
      </c>
      <c r="B41" s="7" t="s">
        <v>117</v>
      </c>
      <c r="C41" s="7">
        <v>31290540</v>
      </c>
      <c r="D41" s="7" t="s">
        <v>188</v>
      </c>
      <c r="E41" s="15" t="s">
        <v>189</v>
      </c>
      <c r="F41" s="16">
        <v>43496</v>
      </c>
      <c r="G41" s="16">
        <v>43526</v>
      </c>
      <c r="H41" s="14" t="s">
        <v>37</v>
      </c>
      <c r="I41" s="7" t="s">
        <v>21</v>
      </c>
      <c r="J41" s="11">
        <v>2000</v>
      </c>
      <c r="K41" s="11">
        <v>2000</v>
      </c>
      <c r="L41" s="7" t="s">
        <v>30</v>
      </c>
      <c r="M41" s="7" t="s">
        <v>23</v>
      </c>
      <c r="N41" s="7">
        <v>1</v>
      </c>
      <c r="O41" s="7"/>
    </row>
    <row r="42" spans="1:15" s="24" customFormat="1" ht="57.6" x14ac:dyDescent="0.3">
      <c r="A42" s="7" t="s">
        <v>1307</v>
      </c>
      <c r="B42" s="7" t="s">
        <v>91</v>
      </c>
      <c r="C42" s="7" t="s">
        <v>1308</v>
      </c>
      <c r="D42" s="7" t="s">
        <v>1309</v>
      </c>
      <c r="E42" s="21" t="s">
        <v>1310</v>
      </c>
      <c r="F42" s="16">
        <v>43496</v>
      </c>
      <c r="G42" s="16">
        <v>44227</v>
      </c>
      <c r="H42" s="7" t="s">
        <v>59</v>
      </c>
      <c r="I42" s="7" t="s">
        <v>21</v>
      </c>
      <c r="J42" s="11">
        <v>111508</v>
      </c>
      <c r="K42" s="11">
        <v>111508</v>
      </c>
      <c r="L42" s="7" t="s">
        <v>22</v>
      </c>
      <c r="M42" s="7" t="s">
        <v>99</v>
      </c>
      <c r="N42" s="7">
        <v>3</v>
      </c>
      <c r="O42" s="7"/>
    </row>
    <row r="43" spans="1:15" s="24" customFormat="1" x14ac:dyDescent="0.3">
      <c r="A43" s="7" t="s">
        <v>32</v>
      </c>
      <c r="B43" s="14" t="s">
        <v>33</v>
      </c>
      <c r="C43" s="7" t="s">
        <v>190</v>
      </c>
      <c r="D43" s="7" t="s">
        <v>191</v>
      </c>
      <c r="E43" s="15" t="s">
        <v>36</v>
      </c>
      <c r="F43" s="16">
        <v>43497</v>
      </c>
      <c r="G43" s="16">
        <v>43519</v>
      </c>
      <c r="H43" s="14" t="s">
        <v>37</v>
      </c>
      <c r="I43" s="7" t="s">
        <v>21</v>
      </c>
      <c r="J43" s="11">
        <v>600</v>
      </c>
      <c r="K43" s="11">
        <v>600</v>
      </c>
      <c r="L43" s="7" t="s">
        <v>30</v>
      </c>
      <c r="M43" s="7" t="s">
        <v>23</v>
      </c>
      <c r="N43" s="7">
        <v>1</v>
      </c>
      <c r="O43" s="7"/>
    </row>
    <row r="44" spans="1:15" s="24" customFormat="1" x14ac:dyDescent="0.3">
      <c r="A44" s="7" t="s">
        <v>32</v>
      </c>
      <c r="B44" s="14" t="s">
        <v>33</v>
      </c>
      <c r="C44" s="7" t="s">
        <v>192</v>
      </c>
      <c r="D44" s="7" t="s">
        <v>193</v>
      </c>
      <c r="E44" s="15" t="s">
        <v>36</v>
      </c>
      <c r="F44" s="16">
        <v>43497</v>
      </c>
      <c r="G44" s="16">
        <v>43519</v>
      </c>
      <c r="H44" s="14" t="s">
        <v>37</v>
      </c>
      <c r="I44" s="7" t="s">
        <v>21</v>
      </c>
      <c r="J44" s="11">
        <v>600</v>
      </c>
      <c r="K44" s="11">
        <v>600</v>
      </c>
      <c r="L44" s="7" t="s">
        <v>30</v>
      </c>
      <c r="M44" s="7" t="s">
        <v>23</v>
      </c>
      <c r="N44" s="7">
        <v>1</v>
      </c>
      <c r="O44" s="7"/>
    </row>
    <row r="45" spans="1:15" s="24" customFormat="1" x14ac:dyDescent="0.3">
      <c r="A45" s="7" t="s">
        <v>32</v>
      </c>
      <c r="B45" s="14" t="s">
        <v>33</v>
      </c>
      <c r="C45" s="7" t="s">
        <v>194</v>
      </c>
      <c r="D45" s="7" t="s">
        <v>195</v>
      </c>
      <c r="E45" s="15" t="s">
        <v>196</v>
      </c>
      <c r="F45" s="16">
        <v>43497</v>
      </c>
      <c r="G45" s="16">
        <v>43519</v>
      </c>
      <c r="H45" s="14" t="s">
        <v>37</v>
      </c>
      <c r="I45" s="7" t="s">
        <v>21</v>
      </c>
      <c r="J45" s="11">
        <v>200</v>
      </c>
      <c r="K45" s="11">
        <v>200</v>
      </c>
      <c r="L45" s="7" t="s">
        <v>30</v>
      </c>
      <c r="M45" s="7" t="s">
        <v>23</v>
      </c>
      <c r="N45" s="7">
        <v>1</v>
      </c>
      <c r="O45" s="7"/>
    </row>
    <row r="46" spans="1:15" s="24" customFormat="1" x14ac:dyDescent="0.3">
      <c r="A46" s="7" t="s">
        <v>32</v>
      </c>
      <c r="B46" s="14" t="s">
        <v>33</v>
      </c>
      <c r="C46" s="7" t="s">
        <v>197</v>
      </c>
      <c r="D46" s="7" t="s">
        <v>198</v>
      </c>
      <c r="E46" s="15" t="s">
        <v>36</v>
      </c>
      <c r="F46" s="16">
        <v>43497</v>
      </c>
      <c r="G46" s="16">
        <v>43519</v>
      </c>
      <c r="H46" s="14" t="s">
        <v>37</v>
      </c>
      <c r="I46" s="7" t="s">
        <v>21</v>
      </c>
      <c r="J46" s="11">
        <v>900</v>
      </c>
      <c r="K46" s="11">
        <v>900</v>
      </c>
      <c r="L46" s="7" t="s">
        <v>30</v>
      </c>
      <c r="M46" s="7" t="s">
        <v>23</v>
      </c>
      <c r="N46" s="7">
        <v>1</v>
      </c>
      <c r="O46" s="7"/>
    </row>
    <row r="47" spans="1:15" s="24" customFormat="1" ht="43.2" x14ac:dyDescent="0.3">
      <c r="A47" s="7" t="s">
        <v>199</v>
      </c>
      <c r="B47" s="14" t="s">
        <v>81</v>
      </c>
      <c r="C47" s="7" t="s">
        <v>200</v>
      </c>
      <c r="D47" s="7" t="s">
        <v>201</v>
      </c>
      <c r="E47" s="15" t="s">
        <v>202</v>
      </c>
      <c r="F47" s="16">
        <v>43497</v>
      </c>
      <c r="G47" s="16">
        <v>43631</v>
      </c>
      <c r="H47" s="14" t="s">
        <v>37</v>
      </c>
      <c r="I47" s="7" t="s">
        <v>21</v>
      </c>
      <c r="J47" s="11">
        <v>3060</v>
      </c>
      <c r="K47" s="11">
        <v>3060</v>
      </c>
      <c r="L47" s="7" t="s">
        <v>22</v>
      </c>
      <c r="M47" s="7" t="s">
        <v>23</v>
      </c>
      <c r="N47" s="7">
        <v>1</v>
      </c>
      <c r="O47" s="7"/>
    </row>
    <row r="48" spans="1:15" s="24" customFormat="1" ht="57.6" x14ac:dyDescent="0.3">
      <c r="A48" s="7" t="s">
        <v>199</v>
      </c>
      <c r="B48" s="14" t="s">
        <v>81</v>
      </c>
      <c r="C48" s="7" t="s">
        <v>203</v>
      </c>
      <c r="D48" s="7" t="s">
        <v>204</v>
      </c>
      <c r="E48" s="15" t="s">
        <v>205</v>
      </c>
      <c r="F48" s="16">
        <v>43497</v>
      </c>
      <c r="G48" s="16">
        <v>43624</v>
      </c>
      <c r="H48" s="14" t="s">
        <v>37</v>
      </c>
      <c r="I48" s="7" t="s">
        <v>21</v>
      </c>
      <c r="J48" s="11">
        <v>2550</v>
      </c>
      <c r="K48" s="11">
        <v>2550</v>
      </c>
      <c r="L48" s="7" t="s">
        <v>22</v>
      </c>
      <c r="M48" s="7" t="s">
        <v>23</v>
      </c>
      <c r="N48" s="7">
        <v>1</v>
      </c>
      <c r="O48" s="7"/>
    </row>
    <row r="49" spans="1:15" s="24" customFormat="1" ht="57.6" x14ac:dyDescent="0.3">
      <c r="A49" s="7" t="s">
        <v>168</v>
      </c>
      <c r="B49" s="7" t="s">
        <v>91</v>
      </c>
      <c r="C49" s="7" t="s">
        <v>206</v>
      </c>
      <c r="D49" s="7" t="s">
        <v>207</v>
      </c>
      <c r="E49" s="15" t="s">
        <v>208</v>
      </c>
      <c r="F49" s="16">
        <v>43497</v>
      </c>
      <c r="G49" s="16">
        <v>43830</v>
      </c>
      <c r="H49" s="7" t="s">
        <v>59</v>
      </c>
      <c r="I49" s="7" t="s">
        <v>21</v>
      </c>
      <c r="J49" s="11">
        <v>2500</v>
      </c>
      <c r="K49" s="11">
        <v>2500</v>
      </c>
      <c r="L49" s="7" t="s">
        <v>30</v>
      </c>
      <c r="M49" s="7" t="s">
        <v>99</v>
      </c>
      <c r="N49" s="7">
        <v>1</v>
      </c>
      <c r="O49" s="7"/>
    </row>
    <row r="50" spans="1:15" s="24" customFormat="1" ht="57.6" x14ac:dyDescent="0.3">
      <c r="A50" s="7" t="s">
        <v>209</v>
      </c>
      <c r="B50" s="7" t="s">
        <v>91</v>
      </c>
      <c r="C50" s="7" t="s">
        <v>210</v>
      </c>
      <c r="D50" s="7" t="s">
        <v>211</v>
      </c>
      <c r="E50" s="15" t="s">
        <v>212</v>
      </c>
      <c r="F50" s="16">
        <v>43497</v>
      </c>
      <c r="G50" s="16">
        <v>43830</v>
      </c>
      <c r="H50" s="7" t="s">
        <v>66</v>
      </c>
      <c r="I50" s="7" t="s">
        <v>21</v>
      </c>
      <c r="J50" s="11">
        <v>48000</v>
      </c>
      <c r="K50" s="11">
        <v>48000</v>
      </c>
      <c r="L50" s="7" t="s">
        <v>22</v>
      </c>
      <c r="M50" s="7" t="s">
        <v>60</v>
      </c>
      <c r="N50" s="7">
        <v>1</v>
      </c>
      <c r="O50" s="7"/>
    </row>
    <row r="51" spans="1:15" s="24" customFormat="1" ht="43.2" x14ac:dyDescent="0.3">
      <c r="A51" s="7" t="s">
        <v>187</v>
      </c>
      <c r="B51" s="7" t="s">
        <v>117</v>
      </c>
      <c r="C51" s="7" t="s">
        <v>213</v>
      </c>
      <c r="D51" s="7" t="s">
        <v>214</v>
      </c>
      <c r="E51" s="15" t="s">
        <v>215</v>
      </c>
      <c r="F51" s="16">
        <v>43497</v>
      </c>
      <c r="G51" s="16">
        <v>43526</v>
      </c>
      <c r="H51" s="14" t="s">
        <v>37</v>
      </c>
      <c r="I51" s="7" t="s">
        <v>21</v>
      </c>
      <c r="J51" s="11">
        <v>1500</v>
      </c>
      <c r="K51" s="11">
        <v>1500</v>
      </c>
      <c r="L51" s="7" t="s">
        <v>30</v>
      </c>
      <c r="M51" s="7" t="s">
        <v>23</v>
      </c>
      <c r="N51" s="7">
        <v>1</v>
      </c>
      <c r="O51" s="7"/>
    </row>
    <row r="52" spans="1:15" s="24" customFormat="1" ht="43.2" x14ac:dyDescent="0.3">
      <c r="A52" s="7" t="s">
        <v>187</v>
      </c>
      <c r="B52" s="7" t="s">
        <v>117</v>
      </c>
      <c r="C52" s="7" t="s">
        <v>216</v>
      </c>
      <c r="D52" s="7" t="s">
        <v>217</v>
      </c>
      <c r="E52" s="15" t="s">
        <v>215</v>
      </c>
      <c r="F52" s="16">
        <v>43497</v>
      </c>
      <c r="G52" s="16">
        <v>43526</v>
      </c>
      <c r="H52" s="14" t="s">
        <v>37</v>
      </c>
      <c r="I52" s="7" t="s">
        <v>21</v>
      </c>
      <c r="J52" s="11">
        <v>1500</v>
      </c>
      <c r="K52" s="11">
        <v>1500</v>
      </c>
      <c r="L52" s="7" t="s">
        <v>30</v>
      </c>
      <c r="M52" s="7" t="s">
        <v>23</v>
      </c>
      <c r="N52" s="7">
        <v>1</v>
      </c>
      <c r="O52" s="7"/>
    </row>
    <row r="53" spans="1:15" s="24" customFormat="1" ht="43.2" x14ac:dyDescent="0.3">
      <c r="A53" s="7" t="s">
        <v>187</v>
      </c>
      <c r="B53" s="7" t="s">
        <v>117</v>
      </c>
      <c r="C53" s="7" t="s">
        <v>218</v>
      </c>
      <c r="D53" s="7" t="s">
        <v>219</v>
      </c>
      <c r="E53" s="15" t="s">
        <v>215</v>
      </c>
      <c r="F53" s="16">
        <v>43497</v>
      </c>
      <c r="G53" s="16">
        <v>43526</v>
      </c>
      <c r="H53" s="14" t="s">
        <v>37</v>
      </c>
      <c r="I53" s="7" t="s">
        <v>21</v>
      </c>
      <c r="J53" s="11">
        <v>1500</v>
      </c>
      <c r="K53" s="11">
        <v>1500</v>
      </c>
      <c r="L53" s="7" t="s">
        <v>30</v>
      </c>
      <c r="M53" s="7" t="s">
        <v>23</v>
      </c>
      <c r="N53" s="7">
        <v>1</v>
      </c>
      <c r="O53" s="7"/>
    </row>
    <row r="54" spans="1:15" s="24" customFormat="1" ht="28.8" x14ac:dyDescent="0.3">
      <c r="A54" s="7" t="s">
        <v>220</v>
      </c>
      <c r="B54" s="14" t="s">
        <v>143</v>
      </c>
      <c r="C54" s="7" t="s">
        <v>221</v>
      </c>
      <c r="D54" s="7" t="s">
        <v>222</v>
      </c>
      <c r="E54" s="15" t="s">
        <v>223</v>
      </c>
      <c r="F54" s="16">
        <v>43497</v>
      </c>
      <c r="G54" s="16">
        <v>44227</v>
      </c>
      <c r="H54" s="14" t="s">
        <v>29</v>
      </c>
      <c r="I54" s="7" t="s">
        <v>224</v>
      </c>
      <c r="J54" s="11" t="s">
        <v>225</v>
      </c>
      <c r="K54" s="11" t="s">
        <v>226</v>
      </c>
      <c r="L54" s="7" t="s">
        <v>22</v>
      </c>
      <c r="M54" s="7" t="s">
        <v>60</v>
      </c>
      <c r="N54" s="7">
        <v>1</v>
      </c>
      <c r="O54" s="7"/>
    </row>
    <row r="55" spans="1:15" s="24" customFormat="1" ht="43.2" x14ac:dyDescent="0.3">
      <c r="A55" s="7" t="s">
        <v>227</v>
      </c>
      <c r="B55" s="7" t="s">
        <v>76</v>
      </c>
      <c r="C55" s="7" t="s">
        <v>228</v>
      </c>
      <c r="D55" s="7" t="s">
        <v>229</v>
      </c>
      <c r="E55" s="15" t="s">
        <v>230</v>
      </c>
      <c r="F55" s="16">
        <v>43497</v>
      </c>
      <c r="G55" s="16">
        <v>43861</v>
      </c>
      <c r="H55" s="7" t="s">
        <v>72</v>
      </c>
      <c r="I55" s="7" t="s">
        <v>21</v>
      </c>
      <c r="J55" s="11">
        <v>21000</v>
      </c>
      <c r="K55" s="11">
        <v>21000</v>
      </c>
      <c r="L55" s="7" t="s">
        <v>22</v>
      </c>
      <c r="M55" s="7" t="s">
        <v>60</v>
      </c>
      <c r="N55" s="7">
        <v>4</v>
      </c>
      <c r="O55" s="7"/>
    </row>
    <row r="56" spans="1:15" s="24" customFormat="1" ht="43.2" x14ac:dyDescent="0.3">
      <c r="A56" s="7" t="s">
        <v>231</v>
      </c>
      <c r="B56" s="7" t="s">
        <v>76</v>
      </c>
      <c r="C56" s="7" t="s">
        <v>232</v>
      </c>
      <c r="D56" s="7" t="s">
        <v>233</v>
      </c>
      <c r="E56" s="15" t="s">
        <v>234</v>
      </c>
      <c r="F56" s="16">
        <v>43497</v>
      </c>
      <c r="G56" s="16">
        <v>43861</v>
      </c>
      <c r="H56" s="7" t="s">
        <v>72</v>
      </c>
      <c r="I56" s="7" t="s">
        <v>21</v>
      </c>
      <c r="J56" s="11">
        <v>17500</v>
      </c>
      <c r="K56" s="11">
        <v>17500</v>
      </c>
      <c r="L56" s="7" t="s">
        <v>22</v>
      </c>
      <c r="M56" s="7" t="s">
        <v>60</v>
      </c>
      <c r="N56" s="7">
        <v>2</v>
      </c>
      <c r="O56" s="7"/>
    </row>
    <row r="57" spans="1:15" s="24" customFormat="1" ht="43.2" x14ac:dyDescent="0.3">
      <c r="A57" s="7" t="s">
        <v>235</v>
      </c>
      <c r="B57" s="7" t="s">
        <v>76</v>
      </c>
      <c r="C57" s="7" t="s">
        <v>236</v>
      </c>
      <c r="D57" s="7" t="s">
        <v>237</v>
      </c>
      <c r="E57" s="15" t="s">
        <v>238</v>
      </c>
      <c r="F57" s="16">
        <v>43497</v>
      </c>
      <c r="G57" s="16">
        <v>43861</v>
      </c>
      <c r="H57" s="7" t="s">
        <v>59</v>
      </c>
      <c r="I57" s="7" t="s">
        <v>21</v>
      </c>
      <c r="J57" s="11">
        <v>110000</v>
      </c>
      <c r="K57" s="11">
        <v>80000</v>
      </c>
      <c r="L57" s="7" t="s">
        <v>22</v>
      </c>
      <c r="M57" s="7" t="s">
        <v>99</v>
      </c>
      <c r="N57" s="7">
        <v>2</v>
      </c>
      <c r="O57" s="7"/>
    </row>
    <row r="58" spans="1:15" s="29" customFormat="1" ht="57.6" x14ac:dyDescent="0.3">
      <c r="A58" s="7" t="s">
        <v>592</v>
      </c>
      <c r="B58" s="7" t="s">
        <v>16</v>
      </c>
      <c r="C58" s="7">
        <v>988437433</v>
      </c>
      <c r="D58" s="7" t="s">
        <v>876</v>
      </c>
      <c r="E58" s="21" t="s">
        <v>877</v>
      </c>
      <c r="F58" s="44">
        <v>43497</v>
      </c>
      <c r="G58" s="16">
        <v>43528</v>
      </c>
      <c r="H58" s="14" t="s">
        <v>37</v>
      </c>
      <c r="I58" s="7" t="s">
        <v>21</v>
      </c>
      <c r="J58" s="11">
        <v>620</v>
      </c>
      <c r="K58" s="11">
        <v>620</v>
      </c>
      <c r="L58" s="7" t="s">
        <v>30</v>
      </c>
      <c r="M58" s="7" t="s">
        <v>23</v>
      </c>
      <c r="N58" s="7">
        <v>1</v>
      </c>
      <c r="O58" s="7"/>
    </row>
    <row r="59" spans="1:15" s="29" customFormat="1" ht="57.6" x14ac:dyDescent="0.3">
      <c r="A59" s="7" t="s">
        <v>168</v>
      </c>
      <c r="B59" s="7" t="s">
        <v>91</v>
      </c>
      <c r="C59" s="7" t="s">
        <v>239</v>
      </c>
      <c r="D59" s="7" t="s">
        <v>240</v>
      </c>
      <c r="E59" s="15" t="s">
        <v>241</v>
      </c>
      <c r="F59" s="16">
        <v>43501</v>
      </c>
      <c r="G59" s="16">
        <v>43830</v>
      </c>
      <c r="H59" s="7" t="s">
        <v>59</v>
      </c>
      <c r="I59" s="7" t="s">
        <v>21</v>
      </c>
      <c r="J59" s="11">
        <v>35000</v>
      </c>
      <c r="K59" s="11">
        <v>21732.82</v>
      </c>
      <c r="L59" s="7" t="s">
        <v>30</v>
      </c>
      <c r="M59" s="7" t="s">
        <v>99</v>
      </c>
      <c r="N59" s="7">
        <v>5</v>
      </c>
      <c r="O59" s="7"/>
    </row>
    <row r="60" spans="1:15" s="29" customFormat="1" ht="100.8" x14ac:dyDescent="0.3">
      <c r="A60" s="7" t="s">
        <v>242</v>
      </c>
      <c r="B60" s="14" t="s">
        <v>42</v>
      </c>
      <c r="C60" s="7" t="s">
        <v>243</v>
      </c>
      <c r="D60" s="25" t="s">
        <v>244</v>
      </c>
      <c r="E60" s="21" t="s">
        <v>245</v>
      </c>
      <c r="F60" s="16">
        <v>43501</v>
      </c>
      <c r="G60" s="16">
        <v>43527</v>
      </c>
      <c r="H60" s="14" t="s">
        <v>46</v>
      </c>
      <c r="I60" s="14" t="s">
        <v>47</v>
      </c>
      <c r="J60" s="11" t="s">
        <v>53</v>
      </c>
      <c r="K60" s="11" t="s">
        <v>53</v>
      </c>
      <c r="L60" s="14" t="s">
        <v>30</v>
      </c>
      <c r="M60" s="14" t="s">
        <v>23</v>
      </c>
      <c r="N60" s="7">
        <v>1</v>
      </c>
      <c r="O60" s="7"/>
    </row>
    <row r="61" spans="1:15" s="29" customFormat="1" ht="28.8" customHeight="1" x14ac:dyDescent="0.3">
      <c r="A61" s="7" t="s">
        <v>246</v>
      </c>
      <c r="B61" s="14" t="s">
        <v>55</v>
      </c>
      <c r="C61" s="7" t="s">
        <v>247</v>
      </c>
      <c r="D61" s="7" t="s">
        <v>248</v>
      </c>
      <c r="E61" s="21" t="s">
        <v>249</v>
      </c>
      <c r="F61" s="16">
        <v>43501</v>
      </c>
      <c r="G61" s="16">
        <v>43866</v>
      </c>
      <c r="H61" s="14" t="s">
        <v>59</v>
      </c>
      <c r="I61" s="14" t="s">
        <v>21</v>
      </c>
      <c r="J61" s="11">
        <v>100000</v>
      </c>
      <c r="K61" s="11">
        <v>85000</v>
      </c>
      <c r="L61" s="14" t="s">
        <v>22</v>
      </c>
      <c r="M61" s="14" t="s">
        <v>99</v>
      </c>
      <c r="N61" s="7">
        <v>4</v>
      </c>
      <c r="O61" s="7"/>
    </row>
    <row r="62" spans="1:15" s="29" customFormat="1" ht="100.8" x14ac:dyDescent="0.3">
      <c r="A62" s="7" t="s">
        <v>250</v>
      </c>
      <c r="B62" s="14" t="s">
        <v>55</v>
      </c>
      <c r="C62" s="7" t="s">
        <v>251</v>
      </c>
      <c r="D62" s="7" t="s">
        <v>252</v>
      </c>
      <c r="E62" s="21" t="s">
        <v>253</v>
      </c>
      <c r="F62" s="16">
        <v>43501</v>
      </c>
      <c r="G62" s="16">
        <v>43866</v>
      </c>
      <c r="H62" s="14" t="s">
        <v>59</v>
      </c>
      <c r="I62" s="14" t="s">
        <v>21</v>
      </c>
      <c r="J62" s="11">
        <v>100000</v>
      </c>
      <c r="K62" s="11">
        <v>91229</v>
      </c>
      <c r="L62" s="14" t="s">
        <v>22</v>
      </c>
      <c r="M62" s="14" t="s">
        <v>99</v>
      </c>
      <c r="N62" s="7">
        <v>4</v>
      </c>
      <c r="O62" s="7"/>
    </row>
    <row r="63" spans="1:15" s="29" customFormat="1" ht="115.2" x14ac:dyDescent="0.3">
      <c r="A63" s="7" t="s">
        <v>254</v>
      </c>
      <c r="B63" s="14" t="s">
        <v>55</v>
      </c>
      <c r="C63" s="7" t="s">
        <v>255</v>
      </c>
      <c r="D63" s="7" t="s">
        <v>256</v>
      </c>
      <c r="E63" s="21" t="s">
        <v>257</v>
      </c>
      <c r="F63" s="16">
        <v>43501</v>
      </c>
      <c r="G63" s="16">
        <v>43866</v>
      </c>
      <c r="H63" s="14" t="s">
        <v>59</v>
      </c>
      <c r="I63" s="14" t="s">
        <v>21</v>
      </c>
      <c r="J63" s="11">
        <v>100000</v>
      </c>
      <c r="K63" s="11">
        <v>100000</v>
      </c>
      <c r="L63" s="14" t="s">
        <v>22</v>
      </c>
      <c r="M63" s="14" t="s">
        <v>99</v>
      </c>
      <c r="N63" s="7">
        <v>1</v>
      </c>
      <c r="O63" s="7"/>
    </row>
    <row r="64" spans="1:15" s="29" customFormat="1" ht="100.8" x14ac:dyDescent="0.3">
      <c r="A64" s="30" t="s">
        <v>258</v>
      </c>
      <c r="B64" s="14" t="s">
        <v>55</v>
      </c>
      <c r="C64" s="7" t="s">
        <v>259</v>
      </c>
      <c r="D64" s="7" t="s">
        <v>260</v>
      </c>
      <c r="E64" s="21" t="s">
        <v>261</v>
      </c>
      <c r="F64" s="16">
        <v>43501</v>
      </c>
      <c r="G64" s="16">
        <v>43866</v>
      </c>
      <c r="H64" s="14" t="s">
        <v>59</v>
      </c>
      <c r="I64" s="14" t="s">
        <v>21</v>
      </c>
      <c r="J64" s="11">
        <v>125000</v>
      </c>
      <c r="K64" s="11">
        <v>125000</v>
      </c>
      <c r="L64" s="14" t="s">
        <v>22</v>
      </c>
      <c r="M64" s="14" t="s">
        <v>99</v>
      </c>
      <c r="N64" s="7">
        <v>2</v>
      </c>
      <c r="O64" s="7"/>
    </row>
    <row r="65" spans="1:58" s="29" customFormat="1" ht="100.8" x14ac:dyDescent="0.3">
      <c r="A65" s="14" t="s">
        <v>262</v>
      </c>
      <c r="B65" s="14" t="s">
        <v>55</v>
      </c>
      <c r="C65" s="7" t="s">
        <v>263</v>
      </c>
      <c r="D65" s="7" t="s">
        <v>264</v>
      </c>
      <c r="E65" s="21" t="s">
        <v>265</v>
      </c>
      <c r="F65" s="16">
        <v>43501</v>
      </c>
      <c r="G65" s="16">
        <v>43866</v>
      </c>
      <c r="H65" s="14" t="s">
        <v>59</v>
      </c>
      <c r="I65" s="14" t="s">
        <v>21</v>
      </c>
      <c r="J65" s="11">
        <v>65000</v>
      </c>
      <c r="K65" s="11">
        <v>65000</v>
      </c>
      <c r="L65" s="14" t="s">
        <v>22</v>
      </c>
      <c r="M65" s="14" t="s">
        <v>99</v>
      </c>
      <c r="N65" s="7">
        <v>2</v>
      </c>
      <c r="O65" s="7"/>
    </row>
    <row r="66" spans="1:58" s="29" customFormat="1" ht="57.6" customHeight="1" x14ac:dyDescent="0.35">
      <c r="A66" s="7" t="s">
        <v>266</v>
      </c>
      <c r="B66" s="7" t="s">
        <v>267</v>
      </c>
      <c r="C66" s="7" t="s">
        <v>268</v>
      </c>
      <c r="D66" s="7" t="s">
        <v>269</v>
      </c>
      <c r="E66" s="6" t="s">
        <v>270</v>
      </c>
      <c r="F66" s="16">
        <v>43502</v>
      </c>
      <c r="G66" s="16">
        <v>43585</v>
      </c>
      <c r="H66" s="7" t="s">
        <v>72</v>
      </c>
      <c r="I66" s="7" t="s">
        <v>21</v>
      </c>
      <c r="J66" s="11">
        <v>30600</v>
      </c>
      <c r="K66" s="11">
        <v>28000</v>
      </c>
      <c r="L66" s="7" t="s">
        <v>112</v>
      </c>
      <c r="M66" s="7" t="s">
        <v>60</v>
      </c>
      <c r="N66" s="7">
        <v>3</v>
      </c>
      <c r="O66" s="9"/>
    </row>
    <row r="67" spans="1:58" s="29" customFormat="1" ht="57.6" x14ac:dyDescent="0.3">
      <c r="A67" s="7" t="s">
        <v>271</v>
      </c>
      <c r="B67" s="14" t="s">
        <v>272</v>
      </c>
      <c r="C67" s="7" t="s">
        <v>273</v>
      </c>
      <c r="D67" s="25" t="s">
        <v>274</v>
      </c>
      <c r="E67" s="21" t="s">
        <v>275</v>
      </c>
      <c r="F67" s="16">
        <v>43503</v>
      </c>
      <c r="G67" s="16">
        <v>43534</v>
      </c>
      <c r="H67" s="14" t="s">
        <v>46</v>
      </c>
      <c r="I67" s="14" t="s">
        <v>47</v>
      </c>
      <c r="J67" s="31" t="s">
        <v>276</v>
      </c>
      <c r="K67" s="31" t="s">
        <v>276</v>
      </c>
      <c r="L67" s="14" t="s">
        <v>22</v>
      </c>
      <c r="M67" s="14" t="s">
        <v>23</v>
      </c>
      <c r="N67" s="7">
        <v>1</v>
      </c>
      <c r="O67" s="7"/>
    </row>
    <row r="68" spans="1:58" s="29" customFormat="1" ht="57.6" x14ac:dyDescent="0.3">
      <c r="A68" s="7" t="s">
        <v>277</v>
      </c>
      <c r="B68" s="14" t="s">
        <v>81</v>
      </c>
      <c r="C68" s="7" t="s">
        <v>278</v>
      </c>
      <c r="D68" s="7" t="s">
        <v>279</v>
      </c>
      <c r="E68" s="21" t="s">
        <v>280</v>
      </c>
      <c r="F68" s="16">
        <v>43504</v>
      </c>
      <c r="G68" s="16">
        <v>43624</v>
      </c>
      <c r="H68" s="14" t="s">
        <v>37</v>
      </c>
      <c r="I68" s="14" t="s">
        <v>21</v>
      </c>
      <c r="J68" s="11">
        <v>1350</v>
      </c>
      <c r="K68" s="11">
        <v>1350</v>
      </c>
      <c r="L68" s="14" t="s">
        <v>22</v>
      </c>
      <c r="M68" s="14" t="s">
        <v>23</v>
      </c>
      <c r="N68" s="7">
        <v>1</v>
      </c>
      <c r="O68" s="7"/>
    </row>
    <row r="69" spans="1:58" s="36" customFormat="1" ht="57.6" x14ac:dyDescent="0.3">
      <c r="A69" s="7" t="s">
        <v>277</v>
      </c>
      <c r="B69" s="14" t="s">
        <v>81</v>
      </c>
      <c r="C69" s="7" t="s">
        <v>281</v>
      </c>
      <c r="D69" s="7" t="s">
        <v>282</v>
      </c>
      <c r="E69" s="15" t="s">
        <v>283</v>
      </c>
      <c r="F69" s="16">
        <v>43504</v>
      </c>
      <c r="G69" s="16">
        <v>43624</v>
      </c>
      <c r="H69" s="14" t="s">
        <v>37</v>
      </c>
      <c r="I69" s="7" t="s">
        <v>21</v>
      </c>
      <c r="J69" s="11">
        <v>3600</v>
      </c>
      <c r="K69" s="11">
        <v>3600</v>
      </c>
      <c r="L69" s="7" t="s">
        <v>22</v>
      </c>
      <c r="M69" s="7" t="s">
        <v>23</v>
      </c>
      <c r="N69" s="7">
        <v>1</v>
      </c>
      <c r="O69" s="7"/>
      <c r="P69" s="32"/>
      <c r="Q69" s="32"/>
      <c r="R69" s="33"/>
      <c r="S69" s="34"/>
      <c r="T69" s="34"/>
      <c r="U69" s="34"/>
      <c r="V69" s="34"/>
      <c r="W69" s="34"/>
      <c r="X69" s="34"/>
      <c r="Y69" s="34"/>
      <c r="Z69" s="34"/>
      <c r="AA69" s="34"/>
      <c r="AB69" s="34"/>
      <c r="AC69" s="34"/>
      <c r="AD69" s="34"/>
      <c r="AE69" s="34"/>
      <c r="AF69" s="34"/>
      <c r="AG69" s="34"/>
      <c r="AH69" s="34"/>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row>
    <row r="70" spans="1:58" s="29" customFormat="1" ht="72" x14ac:dyDescent="0.3">
      <c r="A70" s="7" t="s">
        <v>284</v>
      </c>
      <c r="B70" s="14" t="s">
        <v>134</v>
      </c>
      <c r="C70" s="7">
        <v>482561131</v>
      </c>
      <c r="D70" s="7" t="s">
        <v>285</v>
      </c>
      <c r="E70" s="15" t="s">
        <v>286</v>
      </c>
      <c r="F70" s="16">
        <v>43504</v>
      </c>
      <c r="G70" s="16">
        <v>43526</v>
      </c>
      <c r="H70" s="14" t="s">
        <v>46</v>
      </c>
      <c r="I70" s="14" t="s">
        <v>21</v>
      </c>
      <c r="J70" s="11">
        <v>18000</v>
      </c>
      <c r="K70" s="11">
        <v>18000</v>
      </c>
      <c r="L70" s="14" t="s">
        <v>22</v>
      </c>
      <c r="M70" s="14" t="s">
        <v>23</v>
      </c>
      <c r="N70" s="14">
        <v>1</v>
      </c>
      <c r="O70" s="7"/>
    </row>
    <row r="71" spans="1:58" s="29" customFormat="1" ht="57.6" x14ac:dyDescent="0.3">
      <c r="A71" s="7" t="s">
        <v>287</v>
      </c>
      <c r="B71" s="7" t="s">
        <v>76</v>
      </c>
      <c r="C71" s="7" t="s">
        <v>288</v>
      </c>
      <c r="D71" s="7" t="s">
        <v>289</v>
      </c>
      <c r="E71" s="15" t="s">
        <v>290</v>
      </c>
      <c r="F71" s="16">
        <v>43504</v>
      </c>
      <c r="G71" s="16">
        <v>44237</v>
      </c>
      <c r="H71" s="7" t="s">
        <v>59</v>
      </c>
      <c r="I71" s="7" t="s">
        <v>21</v>
      </c>
      <c r="J71" s="11">
        <v>3820000</v>
      </c>
      <c r="K71" s="11">
        <v>3820000</v>
      </c>
      <c r="L71" s="7" t="s">
        <v>22</v>
      </c>
      <c r="M71" s="7" t="s">
        <v>99</v>
      </c>
      <c r="N71" s="7">
        <v>3</v>
      </c>
      <c r="O71" s="7"/>
    </row>
    <row r="72" spans="1:58" s="29" customFormat="1" ht="72" x14ac:dyDescent="0.3">
      <c r="A72" s="7" t="s">
        <v>287</v>
      </c>
      <c r="B72" s="7" t="s">
        <v>76</v>
      </c>
      <c r="C72" s="7" t="s">
        <v>288</v>
      </c>
      <c r="D72" s="7" t="s">
        <v>289</v>
      </c>
      <c r="E72" s="15" t="s">
        <v>291</v>
      </c>
      <c r="F72" s="16">
        <v>43504</v>
      </c>
      <c r="G72" s="16">
        <v>44237</v>
      </c>
      <c r="H72" s="7" t="s">
        <v>59</v>
      </c>
      <c r="I72" s="7" t="s">
        <v>21</v>
      </c>
      <c r="J72" s="11">
        <v>3820000</v>
      </c>
      <c r="K72" s="11">
        <v>3820000</v>
      </c>
      <c r="L72" s="7" t="s">
        <v>22</v>
      </c>
      <c r="M72" s="7" t="s">
        <v>23</v>
      </c>
      <c r="N72" s="7">
        <v>1</v>
      </c>
      <c r="O72" s="7"/>
    </row>
    <row r="73" spans="1:58" s="29" customFormat="1" ht="72" x14ac:dyDescent="0.3">
      <c r="A73" s="7" t="s">
        <v>292</v>
      </c>
      <c r="B73" s="7" t="s">
        <v>76</v>
      </c>
      <c r="C73" s="7" t="s">
        <v>288</v>
      </c>
      <c r="D73" s="7" t="s">
        <v>289</v>
      </c>
      <c r="E73" s="15" t="s">
        <v>293</v>
      </c>
      <c r="F73" s="16">
        <v>43504</v>
      </c>
      <c r="G73" s="16">
        <v>44237</v>
      </c>
      <c r="H73" s="7" t="s">
        <v>59</v>
      </c>
      <c r="I73" s="7" t="s">
        <v>21</v>
      </c>
      <c r="J73" s="11">
        <v>720000</v>
      </c>
      <c r="K73" s="11">
        <v>720000</v>
      </c>
      <c r="L73" s="7" t="s">
        <v>22</v>
      </c>
      <c r="M73" s="7" t="s">
        <v>99</v>
      </c>
      <c r="N73" s="7">
        <v>3</v>
      </c>
      <c r="O73" s="7"/>
    </row>
    <row r="74" spans="1:58" s="29" customFormat="1" ht="72" x14ac:dyDescent="0.3">
      <c r="A74" s="7" t="s">
        <v>292</v>
      </c>
      <c r="B74" s="7" t="s">
        <v>76</v>
      </c>
      <c r="C74" s="7" t="s">
        <v>288</v>
      </c>
      <c r="D74" s="7" t="s">
        <v>289</v>
      </c>
      <c r="E74" s="15" t="s">
        <v>294</v>
      </c>
      <c r="F74" s="16">
        <v>43504</v>
      </c>
      <c r="G74" s="16">
        <v>44237</v>
      </c>
      <c r="H74" s="7" t="s">
        <v>59</v>
      </c>
      <c r="I74" s="7" t="s">
        <v>21</v>
      </c>
      <c r="J74" s="11">
        <v>720000</v>
      </c>
      <c r="K74" s="11">
        <v>720000</v>
      </c>
      <c r="L74" s="7" t="s">
        <v>22</v>
      </c>
      <c r="M74" s="7" t="s">
        <v>23</v>
      </c>
      <c r="N74" s="7">
        <v>1</v>
      </c>
      <c r="O74" s="7"/>
    </row>
    <row r="75" spans="1:58" s="29" customFormat="1" ht="28.8" x14ac:dyDescent="0.3">
      <c r="A75" s="7"/>
      <c r="B75" s="7" t="s">
        <v>117</v>
      </c>
      <c r="C75" s="7" t="s">
        <v>1127</v>
      </c>
      <c r="D75" s="7" t="s">
        <v>1128</v>
      </c>
      <c r="E75" s="21" t="s">
        <v>1129</v>
      </c>
      <c r="F75" s="16">
        <v>43505</v>
      </c>
      <c r="G75" s="16">
        <v>43505</v>
      </c>
      <c r="H75" s="7" t="s">
        <v>37</v>
      </c>
      <c r="I75" s="7" t="s">
        <v>21</v>
      </c>
      <c r="J75" s="11">
        <v>692</v>
      </c>
      <c r="K75" s="11">
        <v>692</v>
      </c>
      <c r="L75" s="7" t="s">
        <v>30</v>
      </c>
      <c r="M75" s="7" t="s">
        <v>23</v>
      </c>
      <c r="N75" s="7">
        <v>1</v>
      </c>
      <c r="O75" s="7"/>
    </row>
    <row r="76" spans="1:58" s="29" customFormat="1" ht="28.8" x14ac:dyDescent="0.3">
      <c r="A76" s="37" t="s">
        <v>1311</v>
      </c>
      <c r="B76" s="7" t="s">
        <v>117</v>
      </c>
      <c r="C76" s="7" t="s">
        <v>1312</v>
      </c>
      <c r="D76" s="7" t="s">
        <v>1313</v>
      </c>
      <c r="E76" s="21" t="s">
        <v>1314</v>
      </c>
      <c r="F76" s="16">
        <v>43507</v>
      </c>
      <c r="G76" s="16">
        <v>43579</v>
      </c>
      <c r="H76" s="7" t="s">
        <v>37</v>
      </c>
      <c r="I76" s="7" t="s">
        <v>21</v>
      </c>
      <c r="J76" s="11">
        <v>1300</v>
      </c>
      <c r="K76" s="11">
        <v>1300</v>
      </c>
      <c r="L76" s="7" t="s">
        <v>30</v>
      </c>
      <c r="M76" s="7" t="s">
        <v>23</v>
      </c>
      <c r="N76" s="7">
        <v>1</v>
      </c>
      <c r="O76" s="7"/>
    </row>
    <row r="77" spans="1:58" s="29" customFormat="1" ht="57.6" x14ac:dyDescent="0.3">
      <c r="A77" s="7" t="s">
        <v>296</v>
      </c>
      <c r="B77" s="14" t="s">
        <v>297</v>
      </c>
      <c r="C77" s="7" t="s">
        <v>298</v>
      </c>
      <c r="D77" s="7" t="s">
        <v>299</v>
      </c>
      <c r="E77" s="21" t="s">
        <v>300</v>
      </c>
      <c r="F77" s="16">
        <v>43508</v>
      </c>
      <c r="G77" s="16">
        <v>43873</v>
      </c>
      <c r="H77" s="14" t="s">
        <v>72</v>
      </c>
      <c r="I77" s="14" t="s">
        <v>21</v>
      </c>
      <c r="J77" s="11">
        <v>50000</v>
      </c>
      <c r="K77" s="11">
        <v>48800.04</v>
      </c>
      <c r="L77" s="14" t="s">
        <v>22</v>
      </c>
      <c r="M77" s="14" t="s">
        <v>60</v>
      </c>
      <c r="N77" s="7">
        <v>2</v>
      </c>
      <c r="O77" s="7"/>
    </row>
    <row r="78" spans="1:58" s="29" customFormat="1" ht="43.2" customHeight="1" x14ac:dyDescent="0.3">
      <c r="A78" s="7" t="s">
        <v>155</v>
      </c>
      <c r="B78" s="7" t="s">
        <v>76</v>
      </c>
      <c r="C78" s="7" t="s">
        <v>156</v>
      </c>
      <c r="D78" s="7" t="s">
        <v>157</v>
      </c>
      <c r="E78" s="15" t="s">
        <v>301</v>
      </c>
      <c r="F78" s="16">
        <v>43508</v>
      </c>
      <c r="G78" s="16">
        <v>43627</v>
      </c>
      <c r="H78" s="7" t="s">
        <v>159</v>
      </c>
      <c r="I78" s="7" t="s">
        <v>21</v>
      </c>
      <c r="J78" s="11">
        <v>196966.92</v>
      </c>
      <c r="K78" s="11">
        <v>196966.92</v>
      </c>
      <c r="L78" s="7" t="s">
        <v>22</v>
      </c>
      <c r="M78" s="7" t="s">
        <v>23</v>
      </c>
      <c r="N78" s="7">
        <v>1</v>
      </c>
      <c r="O78" s="7" t="s">
        <v>302</v>
      </c>
    </row>
    <row r="79" spans="1:58" s="29" customFormat="1" ht="43.2" x14ac:dyDescent="0.3">
      <c r="A79" s="7" t="s">
        <v>187</v>
      </c>
      <c r="B79" s="7" t="s">
        <v>117</v>
      </c>
      <c r="C79" s="7" t="s">
        <v>303</v>
      </c>
      <c r="D79" s="7" t="s">
        <v>304</v>
      </c>
      <c r="E79" s="15" t="s">
        <v>305</v>
      </c>
      <c r="F79" s="16">
        <v>43509</v>
      </c>
      <c r="G79" s="16">
        <v>43511</v>
      </c>
      <c r="H79" s="14" t="s">
        <v>37</v>
      </c>
      <c r="I79" s="7" t="s">
        <v>21</v>
      </c>
      <c r="J79" s="11">
        <v>2300</v>
      </c>
      <c r="K79" s="11">
        <v>2300</v>
      </c>
      <c r="L79" s="7" t="s">
        <v>30</v>
      </c>
      <c r="M79" s="7" t="s">
        <v>23</v>
      </c>
      <c r="N79" s="7">
        <v>1</v>
      </c>
      <c r="O79" s="7"/>
    </row>
    <row r="80" spans="1:58" s="29" customFormat="1" ht="43.2" x14ac:dyDescent="0.3">
      <c r="A80" s="7" t="s">
        <v>187</v>
      </c>
      <c r="B80" s="7" t="s">
        <v>117</v>
      </c>
      <c r="C80" s="7" t="s">
        <v>306</v>
      </c>
      <c r="D80" s="7" t="s">
        <v>307</v>
      </c>
      <c r="E80" s="15" t="s">
        <v>305</v>
      </c>
      <c r="F80" s="16">
        <v>43509</v>
      </c>
      <c r="G80" s="16">
        <v>43511</v>
      </c>
      <c r="H80" s="14" t="s">
        <v>37</v>
      </c>
      <c r="I80" s="7" t="s">
        <v>21</v>
      </c>
      <c r="J80" s="11">
        <v>300</v>
      </c>
      <c r="K80" s="11">
        <v>300</v>
      </c>
      <c r="L80" s="7" t="s">
        <v>30</v>
      </c>
      <c r="M80" s="7" t="s">
        <v>23</v>
      </c>
      <c r="N80" s="7">
        <v>1</v>
      </c>
      <c r="O80" s="7"/>
    </row>
    <row r="81" spans="1:15" s="29" customFormat="1" ht="43.2" x14ac:dyDescent="0.3">
      <c r="A81" s="7" t="s">
        <v>187</v>
      </c>
      <c r="B81" s="7" t="s">
        <v>117</v>
      </c>
      <c r="C81" s="7">
        <v>517897342</v>
      </c>
      <c r="D81" s="7" t="s">
        <v>308</v>
      </c>
      <c r="E81" s="15" t="s">
        <v>305</v>
      </c>
      <c r="F81" s="16">
        <v>43509</v>
      </c>
      <c r="G81" s="16">
        <v>43511</v>
      </c>
      <c r="H81" s="14" t="s">
        <v>37</v>
      </c>
      <c r="I81" s="7" t="s">
        <v>21</v>
      </c>
      <c r="J81" s="11">
        <v>300</v>
      </c>
      <c r="K81" s="11">
        <v>300</v>
      </c>
      <c r="L81" s="7" t="s">
        <v>30</v>
      </c>
      <c r="M81" s="7" t="s">
        <v>23</v>
      </c>
      <c r="N81" s="7">
        <v>1</v>
      </c>
      <c r="O81" s="7"/>
    </row>
    <row r="82" spans="1:15" s="29" customFormat="1" ht="43.2" x14ac:dyDescent="0.3">
      <c r="A82" s="7" t="s">
        <v>187</v>
      </c>
      <c r="B82" s="7" t="s">
        <v>117</v>
      </c>
      <c r="C82" s="7" t="s">
        <v>309</v>
      </c>
      <c r="D82" s="7" t="s">
        <v>310</v>
      </c>
      <c r="E82" s="15" t="s">
        <v>305</v>
      </c>
      <c r="F82" s="16">
        <v>43509</v>
      </c>
      <c r="G82" s="16">
        <v>43511</v>
      </c>
      <c r="H82" s="14" t="s">
        <v>37</v>
      </c>
      <c r="I82" s="7" t="s">
        <v>21</v>
      </c>
      <c r="J82" s="11">
        <v>300</v>
      </c>
      <c r="K82" s="11">
        <v>300</v>
      </c>
      <c r="L82" s="7" t="s">
        <v>30</v>
      </c>
      <c r="M82" s="7" t="s">
        <v>23</v>
      </c>
      <c r="N82" s="7">
        <v>1</v>
      </c>
      <c r="O82" s="7"/>
    </row>
    <row r="83" spans="1:15" s="29" customFormat="1" ht="43.2" x14ac:dyDescent="0.3">
      <c r="A83" s="7" t="s">
        <v>187</v>
      </c>
      <c r="B83" s="7" t="s">
        <v>117</v>
      </c>
      <c r="C83" s="7" t="s">
        <v>311</v>
      </c>
      <c r="D83" s="7" t="s">
        <v>312</v>
      </c>
      <c r="E83" s="15" t="s">
        <v>305</v>
      </c>
      <c r="F83" s="16">
        <v>43509</v>
      </c>
      <c r="G83" s="16">
        <v>43511</v>
      </c>
      <c r="H83" s="14" t="s">
        <v>37</v>
      </c>
      <c r="I83" s="7" t="s">
        <v>21</v>
      </c>
      <c r="J83" s="11">
        <v>300</v>
      </c>
      <c r="K83" s="11">
        <v>300</v>
      </c>
      <c r="L83" s="7" t="s">
        <v>30</v>
      </c>
      <c r="M83" s="7" t="s">
        <v>23</v>
      </c>
      <c r="N83" s="7">
        <v>1</v>
      </c>
      <c r="O83" s="7"/>
    </row>
    <row r="84" spans="1:15" s="29" customFormat="1" ht="57.6" x14ac:dyDescent="0.3">
      <c r="A84" s="7" t="s">
        <v>313</v>
      </c>
      <c r="B84" s="7" t="s">
        <v>76</v>
      </c>
      <c r="C84" s="7" t="s">
        <v>314</v>
      </c>
      <c r="D84" s="7" t="s">
        <v>315</v>
      </c>
      <c r="E84" s="15" t="s">
        <v>316</v>
      </c>
      <c r="F84" s="16">
        <v>43509</v>
      </c>
      <c r="G84" s="16">
        <v>43629</v>
      </c>
      <c r="H84" s="7" t="s">
        <v>72</v>
      </c>
      <c r="I84" s="7" t="s">
        <v>21</v>
      </c>
      <c r="J84" s="11">
        <v>200000</v>
      </c>
      <c r="K84" s="11">
        <v>139852.15</v>
      </c>
      <c r="L84" s="7" t="s">
        <v>22</v>
      </c>
      <c r="M84" s="7" t="s">
        <v>60</v>
      </c>
      <c r="N84" s="7">
        <v>4</v>
      </c>
      <c r="O84" s="7"/>
    </row>
    <row r="85" spans="1:15" s="29" customFormat="1" ht="28.8" x14ac:dyDescent="0.3">
      <c r="A85" s="7" t="s">
        <v>187</v>
      </c>
      <c r="B85" s="7" t="s">
        <v>117</v>
      </c>
      <c r="C85" s="7" t="s">
        <v>856</v>
      </c>
      <c r="D85" s="7" t="s">
        <v>857</v>
      </c>
      <c r="E85" s="21" t="s">
        <v>858</v>
      </c>
      <c r="F85" s="16">
        <v>43509</v>
      </c>
      <c r="G85" s="16">
        <v>43510</v>
      </c>
      <c r="H85" s="14" t="s">
        <v>37</v>
      </c>
      <c r="I85" s="7" t="s">
        <v>21</v>
      </c>
      <c r="J85" s="11">
        <v>300</v>
      </c>
      <c r="K85" s="11">
        <v>300</v>
      </c>
      <c r="L85" s="7" t="s">
        <v>30</v>
      </c>
      <c r="M85" s="7" t="s">
        <v>23</v>
      </c>
      <c r="N85" s="7">
        <v>1</v>
      </c>
      <c r="O85" s="7"/>
    </row>
    <row r="86" spans="1:15" s="29" customFormat="1" ht="72" customHeight="1" x14ac:dyDescent="0.35">
      <c r="A86" s="7" t="s">
        <v>317</v>
      </c>
      <c r="B86" s="7" t="s">
        <v>318</v>
      </c>
      <c r="C86" s="7" t="s">
        <v>319</v>
      </c>
      <c r="D86" s="7" t="s">
        <v>320</v>
      </c>
      <c r="E86" s="6" t="s">
        <v>321</v>
      </c>
      <c r="F86" s="16">
        <v>43510</v>
      </c>
      <c r="G86" s="16">
        <v>43639</v>
      </c>
      <c r="H86" s="7" t="s">
        <v>46</v>
      </c>
      <c r="I86" s="7" t="s">
        <v>21</v>
      </c>
      <c r="J86" s="11">
        <v>20150</v>
      </c>
      <c r="K86" s="11">
        <v>20150</v>
      </c>
      <c r="L86" s="7" t="s">
        <v>112</v>
      </c>
      <c r="M86" s="7" t="s">
        <v>23</v>
      </c>
      <c r="N86" s="7">
        <v>1</v>
      </c>
      <c r="O86" s="9"/>
    </row>
    <row r="87" spans="1:15" s="29" customFormat="1" ht="57.6" x14ac:dyDescent="0.3">
      <c r="A87" s="7" t="s">
        <v>322</v>
      </c>
      <c r="B87" s="14" t="s">
        <v>16</v>
      </c>
      <c r="C87" s="7" t="s">
        <v>323</v>
      </c>
      <c r="D87" s="7" t="s">
        <v>324</v>
      </c>
      <c r="E87" s="15" t="s">
        <v>325</v>
      </c>
      <c r="F87" s="16">
        <v>43511</v>
      </c>
      <c r="G87" s="16">
        <v>43783</v>
      </c>
      <c r="H87" s="14" t="s">
        <v>20</v>
      </c>
      <c r="I87" s="7" t="s">
        <v>21</v>
      </c>
      <c r="J87" s="11">
        <v>126707.55</v>
      </c>
      <c r="K87" s="11">
        <v>126707.55</v>
      </c>
      <c r="L87" s="7" t="s">
        <v>326</v>
      </c>
      <c r="M87" s="7" t="s">
        <v>23</v>
      </c>
      <c r="N87" s="7">
        <v>1</v>
      </c>
      <c r="O87" s="7" t="s">
        <v>20</v>
      </c>
    </row>
    <row r="88" spans="1:15" s="29" customFormat="1" ht="57.6" x14ac:dyDescent="0.3">
      <c r="A88" s="7" t="s">
        <v>327</v>
      </c>
      <c r="B88" s="14" t="s">
        <v>81</v>
      </c>
      <c r="C88" s="7" t="s">
        <v>328</v>
      </c>
      <c r="D88" s="7" t="s">
        <v>329</v>
      </c>
      <c r="E88" s="15" t="s">
        <v>330</v>
      </c>
      <c r="F88" s="16">
        <v>43511</v>
      </c>
      <c r="G88" s="16">
        <v>43632</v>
      </c>
      <c r="H88" s="14" t="s">
        <v>37</v>
      </c>
      <c r="I88" s="7" t="s">
        <v>21</v>
      </c>
      <c r="J88" s="11">
        <v>1500</v>
      </c>
      <c r="K88" s="11">
        <v>1500</v>
      </c>
      <c r="L88" s="7" t="s">
        <v>22</v>
      </c>
      <c r="M88" s="7" t="s">
        <v>23</v>
      </c>
      <c r="N88" s="7">
        <v>1</v>
      </c>
      <c r="O88" s="7"/>
    </row>
    <row r="89" spans="1:15" s="29" customFormat="1" ht="28.8" x14ac:dyDescent="0.3">
      <c r="A89" s="25" t="s">
        <v>331</v>
      </c>
      <c r="B89" s="27" t="s">
        <v>134</v>
      </c>
      <c r="C89" s="25">
        <v>11425358047</v>
      </c>
      <c r="D89" s="25" t="s">
        <v>332</v>
      </c>
      <c r="E89" s="28" t="s">
        <v>333</v>
      </c>
      <c r="F89" s="17">
        <v>43511</v>
      </c>
      <c r="G89" s="17">
        <v>43617</v>
      </c>
      <c r="H89" s="27" t="s">
        <v>46</v>
      </c>
      <c r="I89" s="25" t="s">
        <v>21</v>
      </c>
      <c r="J89" s="31">
        <v>16500</v>
      </c>
      <c r="K89" s="31">
        <v>16500</v>
      </c>
      <c r="L89" s="25" t="s">
        <v>22</v>
      </c>
      <c r="M89" s="25" t="s">
        <v>23</v>
      </c>
      <c r="N89" s="25">
        <v>1</v>
      </c>
      <c r="O89" s="25"/>
    </row>
    <row r="90" spans="1:15" s="29" customFormat="1" ht="43.2" x14ac:dyDescent="0.3">
      <c r="A90" s="7" t="s">
        <v>334</v>
      </c>
      <c r="B90" s="14" t="s">
        <v>42</v>
      </c>
      <c r="C90" s="7" t="s">
        <v>335</v>
      </c>
      <c r="D90" s="7" t="s">
        <v>336</v>
      </c>
      <c r="E90" s="21" t="s">
        <v>337</v>
      </c>
      <c r="F90" s="16">
        <v>43511</v>
      </c>
      <c r="G90" s="16">
        <v>43875</v>
      </c>
      <c r="H90" s="14" t="s">
        <v>46</v>
      </c>
      <c r="I90" s="14" t="s">
        <v>21</v>
      </c>
      <c r="J90" s="11">
        <v>38114</v>
      </c>
      <c r="K90" s="11">
        <v>38114</v>
      </c>
      <c r="L90" s="14" t="s">
        <v>326</v>
      </c>
      <c r="M90" s="14" t="s">
        <v>23</v>
      </c>
      <c r="N90" s="7">
        <v>1</v>
      </c>
      <c r="O90" s="7" t="s">
        <v>338</v>
      </c>
    </row>
    <row r="91" spans="1:15" s="29" customFormat="1" ht="115.2" x14ac:dyDescent="0.3">
      <c r="A91" s="7" t="s">
        <v>339</v>
      </c>
      <c r="B91" s="7" t="s">
        <v>76</v>
      </c>
      <c r="C91" s="7" t="s">
        <v>130</v>
      </c>
      <c r="D91" s="7" t="s">
        <v>131</v>
      </c>
      <c r="E91" s="15" t="s">
        <v>340</v>
      </c>
      <c r="F91" s="16">
        <v>43511</v>
      </c>
      <c r="G91" s="16">
        <v>43848</v>
      </c>
      <c r="H91" s="7" t="s">
        <v>341</v>
      </c>
      <c r="I91" s="7" t="s">
        <v>21</v>
      </c>
      <c r="J91" s="11">
        <v>17296.43</v>
      </c>
      <c r="K91" s="11">
        <v>17296.43</v>
      </c>
      <c r="L91" s="7" t="s">
        <v>22</v>
      </c>
      <c r="M91" s="7" t="s">
        <v>23</v>
      </c>
      <c r="N91" s="7">
        <v>1</v>
      </c>
      <c r="O91" s="7" t="s">
        <v>342</v>
      </c>
    </row>
    <row r="92" spans="1:15" s="29" customFormat="1" ht="28.8" x14ac:dyDescent="0.3">
      <c r="A92" s="25" t="s">
        <v>803</v>
      </c>
      <c r="B92" s="7" t="s">
        <v>16</v>
      </c>
      <c r="C92" s="7" t="s">
        <v>804</v>
      </c>
      <c r="D92" s="7" t="s">
        <v>805</v>
      </c>
      <c r="E92" s="21" t="s">
        <v>806</v>
      </c>
      <c r="F92" s="16">
        <v>43511</v>
      </c>
      <c r="G92" s="16">
        <v>43519</v>
      </c>
      <c r="H92" s="14" t="s">
        <v>37</v>
      </c>
      <c r="I92" s="7" t="s">
        <v>21</v>
      </c>
      <c r="J92" s="11">
        <v>300</v>
      </c>
      <c r="K92" s="11">
        <v>300</v>
      </c>
      <c r="L92" s="7" t="s">
        <v>30</v>
      </c>
      <c r="M92" s="7" t="s">
        <v>23</v>
      </c>
      <c r="N92" s="7">
        <v>1</v>
      </c>
      <c r="O92" s="7"/>
    </row>
    <row r="93" spans="1:15" s="29" customFormat="1" ht="28.8" x14ac:dyDescent="0.3">
      <c r="A93" s="7" t="s">
        <v>969</v>
      </c>
      <c r="B93" s="7" t="s">
        <v>970</v>
      </c>
      <c r="C93" s="7" t="s">
        <v>971</v>
      </c>
      <c r="D93" s="7" t="s">
        <v>972</v>
      </c>
      <c r="E93" s="21" t="s">
        <v>973</v>
      </c>
      <c r="F93" s="16">
        <v>43514</v>
      </c>
      <c r="G93" s="16">
        <v>43579</v>
      </c>
      <c r="H93" s="14" t="s">
        <v>37</v>
      </c>
      <c r="I93" s="7" t="s">
        <v>21</v>
      </c>
      <c r="J93" s="11">
        <v>200</v>
      </c>
      <c r="K93" s="11">
        <v>200</v>
      </c>
      <c r="L93" s="7" t="s">
        <v>30</v>
      </c>
      <c r="M93" s="7"/>
      <c r="N93" s="7">
        <v>1</v>
      </c>
      <c r="O93" s="7"/>
    </row>
    <row r="94" spans="1:15" s="29" customFormat="1" ht="43.2" x14ac:dyDescent="0.3">
      <c r="A94" s="7" t="s">
        <v>978</v>
      </c>
      <c r="B94" s="7" t="s">
        <v>970</v>
      </c>
      <c r="C94" s="7" t="s">
        <v>999</v>
      </c>
      <c r="D94" s="7" t="s">
        <v>1000</v>
      </c>
      <c r="E94" s="21" t="s">
        <v>1001</v>
      </c>
      <c r="F94" s="16">
        <v>43514</v>
      </c>
      <c r="G94" s="16">
        <v>43569</v>
      </c>
      <c r="H94" s="14" t="s">
        <v>37</v>
      </c>
      <c r="I94" s="7" t="s">
        <v>21</v>
      </c>
      <c r="J94" s="11">
        <v>1870</v>
      </c>
      <c r="K94" s="11">
        <v>1870</v>
      </c>
      <c r="L94" s="7" t="s">
        <v>30</v>
      </c>
      <c r="M94" s="7"/>
      <c r="N94" s="7">
        <v>1</v>
      </c>
      <c r="O94" s="7"/>
    </row>
    <row r="95" spans="1:15" s="29" customFormat="1" ht="72" x14ac:dyDescent="0.3">
      <c r="A95" s="7"/>
      <c r="B95" s="7" t="s">
        <v>117</v>
      </c>
      <c r="C95" s="7" t="s">
        <v>845</v>
      </c>
      <c r="D95" s="7" t="s">
        <v>846</v>
      </c>
      <c r="E95" s="21" t="s">
        <v>847</v>
      </c>
      <c r="F95" s="16">
        <v>43515</v>
      </c>
      <c r="G95" s="16">
        <v>43515</v>
      </c>
      <c r="H95" s="14" t="s">
        <v>85</v>
      </c>
      <c r="I95" s="7" t="s">
        <v>21</v>
      </c>
      <c r="J95" s="11">
        <v>3357.14</v>
      </c>
      <c r="K95" s="11">
        <v>3357.14</v>
      </c>
      <c r="L95" s="7" t="s">
        <v>30</v>
      </c>
      <c r="M95" s="7" t="s">
        <v>23</v>
      </c>
      <c r="N95" s="7">
        <v>1</v>
      </c>
      <c r="O95" s="7"/>
    </row>
    <row r="96" spans="1:15" s="29" customFormat="1" ht="57.6" x14ac:dyDescent="0.3">
      <c r="A96" s="7"/>
      <c r="B96" s="14" t="s">
        <v>343</v>
      </c>
      <c r="C96" s="7" t="s">
        <v>344</v>
      </c>
      <c r="D96" s="7" t="s">
        <v>345</v>
      </c>
      <c r="E96" s="15" t="s">
        <v>346</v>
      </c>
      <c r="F96" s="16">
        <v>43516</v>
      </c>
      <c r="G96" s="16">
        <v>43516</v>
      </c>
      <c r="H96" s="14" t="s">
        <v>31</v>
      </c>
      <c r="I96" s="7" t="s">
        <v>86</v>
      </c>
      <c r="J96" s="11">
        <v>0</v>
      </c>
      <c r="K96" s="11">
        <v>0</v>
      </c>
      <c r="L96" s="7" t="s">
        <v>88</v>
      </c>
      <c r="M96" s="7" t="s">
        <v>23</v>
      </c>
      <c r="N96" s="7">
        <v>1</v>
      </c>
      <c r="O96" s="7"/>
    </row>
    <row r="97" spans="1:15" s="29" customFormat="1" ht="43.2" x14ac:dyDescent="0.3">
      <c r="A97" s="7" t="s">
        <v>347</v>
      </c>
      <c r="B97" s="7" t="s">
        <v>76</v>
      </c>
      <c r="C97" s="7" t="s">
        <v>344</v>
      </c>
      <c r="D97" s="7" t="s">
        <v>348</v>
      </c>
      <c r="E97" s="15" t="s">
        <v>349</v>
      </c>
      <c r="F97" s="16">
        <v>43516</v>
      </c>
      <c r="G97" s="16">
        <v>43516</v>
      </c>
      <c r="H97" s="7" t="s">
        <v>31</v>
      </c>
      <c r="I97" s="7" t="s">
        <v>86</v>
      </c>
      <c r="J97" s="11">
        <v>0</v>
      </c>
      <c r="K97" s="11">
        <v>0</v>
      </c>
      <c r="L97" s="7" t="s">
        <v>88</v>
      </c>
      <c r="M97" s="7" t="s">
        <v>23</v>
      </c>
      <c r="N97" s="7">
        <v>1</v>
      </c>
      <c r="O97" s="7"/>
    </row>
    <row r="98" spans="1:15" s="29" customFormat="1" ht="72" x14ac:dyDescent="0.3">
      <c r="A98" s="7" t="s">
        <v>350</v>
      </c>
      <c r="B98" s="14" t="s">
        <v>81</v>
      </c>
      <c r="C98" s="7" t="s">
        <v>351</v>
      </c>
      <c r="D98" s="7" t="s">
        <v>352</v>
      </c>
      <c r="E98" s="15" t="s">
        <v>353</v>
      </c>
      <c r="F98" s="16">
        <v>43517</v>
      </c>
      <c r="G98" s="16">
        <v>43904</v>
      </c>
      <c r="H98" s="14" t="s">
        <v>20</v>
      </c>
      <c r="I98" s="7" t="s">
        <v>21</v>
      </c>
      <c r="J98" s="11">
        <v>45000</v>
      </c>
      <c r="K98" s="11">
        <v>45000</v>
      </c>
      <c r="L98" s="7" t="s">
        <v>22</v>
      </c>
      <c r="M98" s="7" t="s">
        <v>23</v>
      </c>
      <c r="N98" s="7">
        <v>1</v>
      </c>
      <c r="O98" s="7"/>
    </row>
    <row r="99" spans="1:15" s="29" customFormat="1" ht="57.6" x14ac:dyDescent="0.3">
      <c r="A99" s="7" t="s">
        <v>354</v>
      </c>
      <c r="B99" s="14" t="s">
        <v>143</v>
      </c>
      <c r="C99" s="7" t="s">
        <v>355</v>
      </c>
      <c r="D99" s="7" t="s">
        <v>356</v>
      </c>
      <c r="E99" s="15" t="s">
        <v>357</v>
      </c>
      <c r="F99" s="16">
        <v>43517</v>
      </c>
      <c r="G99" s="16">
        <v>43590</v>
      </c>
      <c r="H99" s="14" t="s">
        <v>46</v>
      </c>
      <c r="I99" s="7" t="s">
        <v>21</v>
      </c>
      <c r="J99" s="11">
        <v>57719.82</v>
      </c>
      <c r="K99" s="11">
        <v>57719.82</v>
      </c>
      <c r="L99" s="7" t="s">
        <v>22</v>
      </c>
      <c r="M99" s="7" t="s">
        <v>23</v>
      </c>
      <c r="N99" s="7">
        <v>1</v>
      </c>
      <c r="O99" s="7"/>
    </row>
    <row r="100" spans="1:15" s="29" customFormat="1" ht="43.2" x14ac:dyDescent="0.3">
      <c r="A100" s="7" t="s">
        <v>358</v>
      </c>
      <c r="B100" s="14" t="s">
        <v>33</v>
      </c>
      <c r="C100" s="7">
        <v>8751521525</v>
      </c>
      <c r="D100" s="7" t="s">
        <v>359</v>
      </c>
      <c r="E100" s="15" t="s">
        <v>360</v>
      </c>
      <c r="F100" s="16">
        <v>43518</v>
      </c>
      <c r="G100" s="16">
        <v>43518</v>
      </c>
      <c r="H100" s="14" t="s">
        <v>46</v>
      </c>
      <c r="I100" s="7" t="s">
        <v>21</v>
      </c>
      <c r="J100" s="11">
        <v>10000</v>
      </c>
      <c r="K100" s="11">
        <v>10000</v>
      </c>
      <c r="L100" s="7" t="s">
        <v>88</v>
      </c>
      <c r="M100" s="7" t="s">
        <v>23</v>
      </c>
      <c r="N100" s="7">
        <v>1</v>
      </c>
      <c r="O100" s="7"/>
    </row>
    <row r="101" spans="1:15" s="29" customFormat="1" ht="86.4" x14ac:dyDescent="0.3">
      <c r="A101" s="7" t="s">
        <v>347</v>
      </c>
      <c r="B101" s="7" t="s">
        <v>76</v>
      </c>
      <c r="C101" s="7" t="s">
        <v>344</v>
      </c>
      <c r="D101" s="7" t="s">
        <v>348</v>
      </c>
      <c r="E101" s="15" t="s">
        <v>361</v>
      </c>
      <c r="F101" s="16">
        <v>43521</v>
      </c>
      <c r="G101" s="16">
        <v>43616</v>
      </c>
      <c r="H101" s="7" t="s">
        <v>31</v>
      </c>
      <c r="I101" s="7" t="s">
        <v>21</v>
      </c>
      <c r="J101" s="11">
        <v>2041.65</v>
      </c>
      <c r="K101" s="11">
        <v>2041.65</v>
      </c>
      <c r="L101" s="7" t="s">
        <v>22</v>
      </c>
      <c r="M101" s="7" t="s">
        <v>23</v>
      </c>
      <c r="N101" s="7">
        <v>1</v>
      </c>
      <c r="O101" s="7" t="s">
        <v>31</v>
      </c>
    </row>
    <row r="102" spans="1:15" s="29" customFormat="1" ht="43.2" x14ac:dyDescent="0.3">
      <c r="A102" s="7" t="s">
        <v>362</v>
      </c>
      <c r="B102" s="14" t="s">
        <v>272</v>
      </c>
      <c r="C102" s="7" t="s">
        <v>363</v>
      </c>
      <c r="D102" s="7" t="s">
        <v>364</v>
      </c>
      <c r="E102" s="15" t="s">
        <v>365</v>
      </c>
      <c r="F102" s="16">
        <v>43522</v>
      </c>
      <c r="G102" s="16">
        <v>43890</v>
      </c>
      <c r="H102" s="14" t="s">
        <v>20</v>
      </c>
      <c r="I102" s="7" t="s">
        <v>21</v>
      </c>
      <c r="J102" s="11">
        <v>32098</v>
      </c>
      <c r="K102" s="11">
        <v>32098</v>
      </c>
      <c r="L102" s="7" t="s">
        <v>326</v>
      </c>
      <c r="M102" s="7" t="s">
        <v>23</v>
      </c>
      <c r="N102" s="7">
        <v>1</v>
      </c>
      <c r="O102" s="7" t="s">
        <v>20</v>
      </c>
    </row>
    <row r="103" spans="1:15" s="29" customFormat="1" ht="100.8" x14ac:dyDescent="0.3">
      <c r="A103" s="7" t="s">
        <v>366</v>
      </c>
      <c r="B103" s="14" t="s">
        <v>42</v>
      </c>
      <c r="C103" s="7" t="s">
        <v>367</v>
      </c>
      <c r="D103" s="7" t="s">
        <v>368</v>
      </c>
      <c r="E103" s="15" t="s">
        <v>369</v>
      </c>
      <c r="F103" s="16">
        <v>43522</v>
      </c>
      <c r="G103" s="16">
        <v>43548</v>
      </c>
      <c r="H103" s="14" t="s">
        <v>46</v>
      </c>
      <c r="I103" s="7" t="s">
        <v>47</v>
      </c>
      <c r="J103" s="11" t="s">
        <v>53</v>
      </c>
      <c r="K103" s="11" t="s">
        <v>53</v>
      </c>
      <c r="L103" s="7" t="s">
        <v>30</v>
      </c>
      <c r="M103" s="7" t="s">
        <v>23</v>
      </c>
      <c r="N103" s="7">
        <v>1</v>
      </c>
      <c r="O103" s="7"/>
    </row>
    <row r="104" spans="1:15" s="29" customFormat="1" ht="100.8" x14ac:dyDescent="0.3">
      <c r="A104" s="7" t="s">
        <v>370</v>
      </c>
      <c r="B104" s="7" t="s">
        <v>76</v>
      </c>
      <c r="C104" s="7" t="s">
        <v>371</v>
      </c>
      <c r="D104" s="7" t="s">
        <v>372</v>
      </c>
      <c r="E104" s="15" t="s">
        <v>373</v>
      </c>
      <c r="F104" s="16">
        <v>43522</v>
      </c>
      <c r="G104" s="16">
        <v>43610</v>
      </c>
      <c r="H104" s="7" t="s">
        <v>159</v>
      </c>
      <c r="I104" s="7" t="s">
        <v>21</v>
      </c>
      <c r="J104" s="11">
        <v>12768</v>
      </c>
      <c r="K104" s="11">
        <v>12768</v>
      </c>
      <c r="L104" s="7" t="s">
        <v>22</v>
      </c>
      <c r="M104" s="7" t="s">
        <v>23</v>
      </c>
      <c r="N104" s="7">
        <v>3</v>
      </c>
      <c r="O104" s="7"/>
    </row>
    <row r="105" spans="1:15" s="29" customFormat="1" ht="57.6" x14ac:dyDescent="0.3">
      <c r="A105" s="7" t="s">
        <v>374</v>
      </c>
      <c r="B105" s="14" t="s">
        <v>81</v>
      </c>
      <c r="C105" s="7" t="s">
        <v>375</v>
      </c>
      <c r="D105" s="7" t="s">
        <v>376</v>
      </c>
      <c r="E105" s="15" t="s">
        <v>377</v>
      </c>
      <c r="F105" s="16">
        <v>43523</v>
      </c>
      <c r="G105" s="16">
        <v>43527</v>
      </c>
      <c r="H105" s="14" t="s">
        <v>37</v>
      </c>
      <c r="I105" s="7" t="s">
        <v>21</v>
      </c>
      <c r="J105" s="11">
        <v>1350</v>
      </c>
      <c r="K105" s="11">
        <v>1350</v>
      </c>
      <c r="L105" s="7" t="s">
        <v>30</v>
      </c>
      <c r="M105" s="7" t="s">
        <v>23</v>
      </c>
      <c r="N105" s="7">
        <v>1</v>
      </c>
      <c r="O105" s="7"/>
    </row>
    <row r="106" spans="1:15" s="29" customFormat="1" ht="28.8" x14ac:dyDescent="0.3">
      <c r="A106" s="7" t="s">
        <v>378</v>
      </c>
      <c r="B106" s="14" t="s">
        <v>134</v>
      </c>
      <c r="C106" s="7" t="s">
        <v>379</v>
      </c>
      <c r="D106" s="7" t="s">
        <v>380</v>
      </c>
      <c r="E106" s="15" t="s">
        <v>381</v>
      </c>
      <c r="F106" s="16">
        <v>43523</v>
      </c>
      <c r="G106" s="16">
        <v>43548</v>
      </c>
      <c r="H106" s="14" t="s">
        <v>46</v>
      </c>
      <c r="I106" s="7" t="s">
        <v>21</v>
      </c>
      <c r="J106" s="11">
        <v>19600</v>
      </c>
      <c r="K106" s="11">
        <v>19600</v>
      </c>
      <c r="L106" s="7" t="s">
        <v>22</v>
      </c>
      <c r="M106" s="7" t="s">
        <v>23</v>
      </c>
      <c r="N106" s="7">
        <v>1</v>
      </c>
      <c r="O106" s="7"/>
    </row>
    <row r="107" spans="1:15" s="29" customFormat="1" ht="28.8" x14ac:dyDescent="0.3">
      <c r="A107" s="7" t="s">
        <v>382</v>
      </c>
      <c r="B107" s="14" t="s">
        <v>55</v>
      </c>
      <c r="C107" s="7" t="s">
        <v>383</v>
      </c>
      <c r="D107" s="7" t="s">
        <v>384</v>
      </c>
      <c r="E107" s="15" t="s">
        <v>385</v>
      </c>
      <c r="F107" s="16">
        <v>43523</v>
      </c>
      <c r="G107" s="16">
        <v>43608</v>
      </c>
      <c r="H107" s="14" t="s">
        <v>386</v>
      </c>
      <c r="I107" s="7" t="s">
        <v>21</v>
      </c>
      <c r="J107" s="11">
        <v>66975</v>
      </c>
      <c r="K107" s="11">
        <v>66975</v>
      </c>
      <c r="L107" s="7" t="s">
        <v>30</v>
      </c>
      <c r="M107" s="7" t="s">
        <v>23</v>
      </c>
      <c r="N107" s="7">
        <v>1</v>
      </c>
      <c r="O107" s="7"/>
    </row>
    <row r="108" spans="1:15" s="29" customFormat="1" ht="43.2" x14ac:dyDescent="0.3">
      <c r="A108" s="7" t="s">
        <v>121</v>
      </c>
      <c r="B108" s="7" t="s">
        <v>117</v>
      </c>
      <c r="C108" s="7" t="s">
        <v>1164</v>
      </c>
      <c r="D108" s="7" t="s">
        <v>1165</v>
      </c>
      <c r="E108" s="21" t="s">
        <v>1163</v>
      </c>
      <c r="F108" s="16">
        <v>43523</v>
      </c>
      <c r="G108" s="16">
        <v>43585</v>
      </c>
      <c r="H108" s="7" t="s">
        <v>37</v>
      </c>
      <c r="I108" s="7" t="s">
        <v>21</v>
      </c>
      <c r="J108" s="11">
        <v>1150</v>
      </c>
      <c r="K108" s="11">
        <v>1150</v>
      </c>
      <c r="L108" s="7" t="s">
        <v>30</v>
      </c>
      <c r="M108" s="7" t="s">
        <v>23</v>
      </c>
      <c r="N108" s="7">
        <v>1</v>
      </c>
      <c r="O108" s="7"/>
    </row>
    <row r="109" spans="1:15" s="29" customFormat="1" ht="43.2" x14ac:dyDescent="0.3">
      <c r="A109" s="7" t="s">
        <v>592</v>
      </c>
      <c r="B109" s="14" t="s">
        <v>16</v>
      </c>
      <c r="C109" s="7" t="s">
        <v>593</v>
      </c>
      <c r="D109" s="7" t="s">
        <v>594</v>
      </c>
      <c r="E109" s="15" t="s">
        <v>595</v>
      </c>
      <c r="F109" s="17">
        <v>43524</v>
      </c>
      <c r="G109" s="17">
        <v>43524</v>
      </c>
      <c r="H109" s="14" t="s">
        <v>37</v>
      </c>
      <c r="I109" s="7" t="s">
        <v>21</v>
      </c>
      <c r="J109" s="11">
        <v>500</v>
      </c>
      <c r="K109" s="11">
        <v>500</v>
      </c>
      <c r="L109" s="7" t="s">
        <v>30</v>
      </c>
      <c r="M109" s="7" t="s">
        <v>23</v>
      </c>
      <c r="N109" s="7">
        <v>1</v>
      </c>
      <c r="O109" s="7"/>
    </row>
    <row r="110" spans="1:15" s="29" customFormat="1" ht="43.2" x14ac:dyDescent="0.3">
      <c r="A110" s="7" t="s">
        <v>592</v>
      </c>
      <c r="B110" s="14" t="s">
        <v>16</v>
      </c>
      <c r="C110" s="7" t="s">
        <v>596</v>
      </c>
      <c r="D110" s="7" t="s">
        <v>597</v>
      </c>
      <c r="E110" s="15" t="s">
        <v>598</v>
      </c>
      <c r="F110" s="17">
        <v>43524</v>
      </c>
      <c r="G110" s="17">
        <v>43524</v>
      </c>
      <c r="H110" s="14" t="s">
        <v>37</v>
      </c>
      <c r="I110" s="7" t="s">
        <v>21</v>
      </c>
      <c r="J110" s="11">
        <v>500</v>
      </c>
      <c r="K110" s="11">
        <v>500</v>
      </c>
      <c r="L110" s="7" t="s">
        <v>30</v>
      </c>
      <c r="M110" s="7" t="s">
        <v>23</v>
      </c>
      <c r="N110" s="7">
        <v>1</v>
      </c>
      <c r="O110" s="7"/>
    </row>
    <row r="111" spans="1:15" s="29" customFormat="1" ht="43.2" x14ac:dyDescent="0.3">
      <c r="A111" s="7" t="s">
        <v>592</v>
      </c>
      <c r="B111" s="14" t="s">
        <v>16</v>
      </c>
      <c r="C111" s="7" t="s">
        <v>599</v>
      </c>
      <c r="D111" s="7" t="s">
        <v>600</v>
      </c>
      <c r="E111" s="15" t="s">
        <v>601</v>
      </c>
      <c r="F111" s="17">
        <v>43524</v>
      </c>
      <c r="G111" s="17">
        <v>43524</v>
      </c>
      <c r="H111" s="14" t="s">
        <v>37</v>
      </c>
      <c r="I111" s="7" t="s">
        <v>21</v>
      </c>
      <c r="J111" s="11">
        <v>530</v>
      </c>
      <c r="K111" s="11">
        <v>530</v>
      </c>
      <c r="L111" s="7" t="s">
        <v>30</v>
      </c>
      <c r="M111" s="7" t="s">
        <v>23</v>
      </c>
      <c r="N111" s="7">
        <v>1</v>
      </c>
      <c r="O111" s="7"/>
    </row>
    <row r="112" spans="1:15" s="29" customFormat="1" ht="43.2" x14ac:dyDescent="0.3">
      <c r="A112" s="7" t="s">
        <v>592</v>
      </c>
      <c r="B112" s="14" t="s">
        <v>16</v>
      </c>
      <c r="C112" s="7" t="s">
        <v>602</v>
      </c>
      <c r="D112" s="7" t="s">
        <v>603</v>
      </c>
      <c r="E112" s="15" t="s">
        <v>604</v>
      </c>
      <c r="F112" s="17">
        <v>43524</v>
      </c>
      <c r="G112" s="17">
        <v>43524</v>
      </c>
      <c r="H112" s="14" t="s">
        <v>37</v>
      </c>
      <c r="I112" s="7" t="s">
        <v>21</v>
      </c>
      <c r="J112" s="11">
        <v>463</v>
      </c>
      <c r="K112" s="11">
        <v>463</v>
      </c>
      <c r="L112" s="7" t="s">
        <v>30</v>
      </c>
      <c r="M112" s="7" t="s">
        <v>23</v>
      </c>
      <c r="N112" s="7">
        <v>1</v>
      </c>
      <c r="O112" s="7"/>
    </row>
    <row r="113" spans="1:15" s="29" customFormat="1" ht="43.2" x14ac:dyDescent="0.3">
      <c r="A113" s="7" t="s">
        <v>592</v>
      </c>
      <c r="B113" s="14" t="s">
        <v>16</v>
      </c>
      <c r="C113" s="7" t="s">
        <v>605</v>
      </c>
      <c r="D113" s="7" t="s">
        <v>606</v>
      </c>
      <c r="E113" s="15" t="s">
        <v>607</v>
      </c>
      <c r="F113" s="17">
        <v>43524</v>
      </c>
      <c r="G113" s="17">
        <v>43524</v>
      </c>
      <c r="H113" s="14" t="s">
        <v>37</v>
      </c>
      <c r="I113" s="7" t="s">
        <v>21</v>
      </c>
      <c r="J113" s="11">
        <v>530</v>
      </c>
      <c r="K113" s="11">
        <v>530</v>
      </c>
      <c r="L113" s="7" t="s">
        <v>30</v>
      </c>
      <c r="M113" s="7" t="s">
        <v>23</v>
      </c>
      <c r="N113" s="7">
        <v>1</v>
      </c>
      <c r="O113" s="7"/>
    </row>
    <row r="114" spans="1:15" s="29" customFormat="1" ht="28.8" x14ac:dyDescent="0.3">
      <c r="A114" s="7" t="s">
        <v>592</v>
      </c>
      <c r="B114" s="14" t="s">
        <v>16</v>
      </c>
      <c r="C114" s="7" t="s">
        <v>608</v>
      </c>
      <c r="D114" s="7" t="s">
        <v>609</v>
      </c>
      <c r="E114" s="15" t="s">
        <v>610</v>
      </c>
      <c r="F114" s="17">
        <v>43524</v>
      </c>
      <c r="G114" s="17">
        <v>43524</v>
      </c>
      <c r="H114" s="14" t="s">
        <v>37</v>
      </c>
      <c r="I114" s="7" t="s">
        <v>21</v>
      </c>
      <c r="J114" s="11">
        <v>200</v>
      </c>
      <c r="K114" s="11">
        <v>200</v>
      </c>
      <c r="L114" s="7" t="s">
        <v>30</v>
      </c>
      <c r="M114" s="7" t="s">
        <v>23</v>
      </c>
      <c r="N114" s="7">
        <v>1</v>
      </c>
      <c r="O114" s="7"/>
    </row>
    <row r="115" spans="1:15" s="29" customFormat="1" ht="43.2" x14ac:dyDescent="0.3">
      <c r="A115" s="7" t="s">
        <v>592</v>
      </c>
      <c r="B115" s="14" t="s">
        <v>16</v>
      </c>
      <c r="C115" s="7" t="s">
        <v>611</v>
      </c>
      <c r="D115" s="7" t="s">
        <v>612</v>
      </c>
      <c r="E115" s="15" t="s">
        <v>613</v>
      </c>
      <c r="F115" s="17">
        <v>43524</v>
      </c>
      <c r="G115" s="17">
        <v>43524</v>
      </c>
      <c r="H115" s="14" t="s">
        <v>37</v>
      </c>
      <c r="I115" s="7" t="s">
        <v>21</v>
      </c>
      <c r="J115" s="11">
        <v>530</v>
      </c>
      <c r="K115" s="11">
        <v>530</v>
      </c>
      <c r="L115" s="7" t="s">
        <v>30</v>
      </c>
      <c r="M115" s="7" t="s">
        <v>23</v>
      </c>
      <c r="N115" s="7">
        <v>1</v>
      </c>
      <c r="O115" s="7"/>
    </row>
    <row r="116" spans="1:15" s="29" customFormat="1" ht="43.2" x14ac:dyDescent="0.3">
      <c r="A116" s="7" t="s">
        <v>592</v>
      </c>
      <c r="B116" s="14" t="s">
        <v>16</v>
      </c>
      <c r="C116" s="7" t="s">
        <v>614</v>
      </c>
      <c r="D116" s="7" t="s">
        <v>615</v>
      </c>
      <c r="E116" s="15" t="s">
        <v>616</v>
      </c>
      <c r="F116" s="17">
        <v>43524</v>
      </c>
      <c r="G116" s="17">
        <v>43524</v>
      </c>
      <c r="H116" s="14" t="s">
        <v>37</v>
      </c>
      <c r="I116" s="7" t="s">
        <v>21</v>
      </c>
      <c r="J116" s="11">
        <v>530</v>
      </c>
      <c r="K116" s="11">
        <v>530</v>
      </c>
      <c r="L116" s="7" t="s">
        <v>30</v>
      </c>
      <c r="M116" s="7" t="s">
        <v>23</v>
      </c>
      <c r="N116" s="7">
        <v>1</v>
      </c>
      <c r="O116" s="7"/>
    </row>
    <row r="117" spans="1:15" s="29" customFormat="1" ht="43.2" x14ac:dyDescent="0.3">
      <c r="A117" s="7" t="s">
        <v>592</v>
      </c>
      <c r="B117" s="14" t="s">
        <v>16</v>
      </c>
      <c r="C117" s="7" t="s">
        <v>617</v>
      </c>
      <c r="D117" s="7" t="s">
        <v>618</v>
      </c>
      <c r="E117" s="15" t="s">
        <v>619</v>
      </c>
      <c r="F117" s="17">
        <v>43524</v>
      </c>
      <c r="G117" s="17">
        <v>43524</v>
      </c>
      <c r="H117" s="14" t="s">
        <v>37</v>
      </c>
      <c r="I117" s="7" t="s">
        <v>21</v>
      </c>
      <c r="J117" s="11">
        <v>820</v>
      </c>
      <c r="K117" s="11">
        <v>820</v>
      </c>
      <c r="L117" s="7" t="s">
        <v>30</v>
      </c>
      <c r="M117" s="7" t="s">
        <v>23</v>
      </c>
      <c r="N117" s="7">
        <v>1</v>
      </c>
      <c r="O117" s="7"/>
    </row>
    <row r="118" spans="1:15" s="29" customFormat="1" ht="43.2" x14ac:dyDescent="0.3">
      <c r="A118" s="7" t="s">
        <v>592</v>
      </c>
      <c r="B118" s="14" t="s">
        <v>16</v>
      </c>
      <c r="C118" s="7" t="s">
        <v>620</v>
      </c>
      <c r="D118" s="7" t="s">
        <v>621</v>
      </c>
      <c r="E118" s="15" t="s">
        <v>607</v>
      </c>
      <c r="F118" s="17">
        <v>43524</v>
      </c>
      <c r="G118" s="17">
        <v>43524</v>
      </c>
      <c r="H118" s="14" t="s">
        <v>37</v>
      </c>
      <c r="I118" s="7" t="s">
        <v>21</v>
      </c>
      <c r="J118" s="11">
        <v>300</v>
      </c>
      <c r="K118" s="11">
        <v>300</v>
      </c>
      <c r="L118" s="7" t="s">
        <v>30</v>
      </c>
      <c r="M118" s="7" t="s">
        <v>23</v>
      </c>
      <c r="N118" s="7">
        <v>1</v>
      </c>
      <c r="O118" s="7"/>
    </row>
    <row r="119" spans="1:15" s="29" customFormat="1" ht="43.2" x14ac:dyDescent="0.3">
      <c r="A119" s="7" t="s">
        <v>592</v>
      </c>
      <c r="B119" s="14" t="s">
        <v>16</v>
      </c>
      <c r="C119" s="7" t="s">
        <v>622</v>
      </c>
      <c r="D119" s="7" t="s">
        <v>623</v>
      </c>
      <c r="E119" s="15" t="s">
        <v>624</v>
      </c>
      <c r="F119" s="17">
        <v>43524</v>
      </c>
      <c r="G119" s="17">
        <v>43524</v>
      </c>
      <c r="H119" s="14" t="s">
        <v>37</v>
      </c>
      <c r="I119" s="7" t="s">
        <v>21</v>
      </c>
      <c r="J119" s="11">
        <v>300</v>
      </c>
      <c r="K119" s="11">
        <v>300</v>
      </c>
      <c r="L119" s="7" t="s">
        <v>30</v>
      </c>
      <c r="M119" s="7" t="s">
        <v>23</v>
      </c>
      <c r="N119" s="7">
        <v>1</v>
      </c>
      <c r="O119" s="7"/>
    </row>
    <row r="120" spans="1:15" s="29" customFormat="1" ht="43.2" x14ac:dyDescent="0.3">
      <c r="A120" s="25" t="s">
        <v>796</v>
      </c>
      <c r="B120" s="7" t="s">
        <v>16</v>
      </c>
      <c r="C120" s="7" t="s">
        <v>797</v>
      </c>
      <c r="D120" s="7" t="s">
        <v>798</v>
      </c>
      <c r="E120" s="21" t="s">
        <v>799</v>
      </c>
      <c r="F120" s="16">
        <v>43524</v>
      </c>
      <c r="G120" s="16">
        <v>43528</v>
      </c>
      <c r="H120" s="14" t="s">
        <v>37</v>
      </c>
      <c r="I120" s="7" t="s">
        <v>21</v>
      </c>
      <c r="J120" s="11">
        <v>2100</v>
      </c>
      <c r="K120" s="11">
        <v>2100</v>
      </c>
      <c r="L120" s="7" t="s">
        <v>30</v>
      </c>
      <c r="M120" s="7" t="s">
        <v>23</v>
      </c>
      <c r="N120" s="7">
        <v>1</v>
      </c>
      <c r="O120" s="7"/>
    </row>
    <row r="121" spans="1:15" s="29" customFormat="1" ht="57.6" x14ac:dyDescent="0.3">
      <c r="A121" s="25" t="s">
        <v>796</v>
      </c>
      <c r="B121" s="7" t="s">
        <v>16</v>
      </c>
      <c r="C121" s="7" t="s">
        <v>800</v>
      </c>
      <c r="D121" s="7" t="s">
        <v>801</v>
      </c>
      <c r="E121" s="21" t="s">
        <v>802</v>
      </c>
      <c r="F121" s="16">
        <v>43524</v>
      </c>
      <c r="G121" s="16">
        <v>43528</v>
      </c>
      <c r="H121" s="14" t="s">
        <v>37</v>
      </c>
      <c r="I121" s="7" t="s">
        <v>21</v>
      </c>
      <c r="J121" s="11">
        <v>2100</v>
      </c>
      <c r="K121" s="11">
        <v>2100</v>
      </c>
      <c r="L121" s="7" t="s">
        <v>30</v>
      </c>
      <c r="M121" s="7" t="s">
        <v>23</v>
      </c>
      <c r="N121" s="7">
        <v>1</v>
      </c>
      <c r="O121" s="7"/>
    </row>
    <row r="122" spans="1:15" s="29" customFormat="1" ht="43.2" x14ac:dyDescent="0.3">
      <c r="A122" s="7" t="s">
        <v>592</v>
      </c>
      <c r="B122" s="7" t="s">
        <v>16</v>
      </c>
      <c r="C122" s="7" t="s">
        <v>831</v>
      </c>
      <c r="D122" s="7" t="s">
        <v>832</v>
      </c>
      <c r="E122" s="21" t="s">
        <v>833</v>
      </c>
      <c r="F122" s="16">
        <v>43524</v>
      </c>
      <c r="G122" s="16">
        <v>43529</v>
      </c>
      <c r="H122" s="14" t="s">
        <v>37</v>
      </c>
      <c r="I122" s="7" t="s">
        <v>21</v>
      </c>
      <c r="J122" s="11">
        <v>500</v>
      </c>
      <c r="K122" s="11">
        <v>500</v>
      </c>
      <c r="L122" s="7" t="s">
        <v>30</v>
      </c>
      <c r="M122" s="7" t="s">
        <v>23</v>
      </c>
      <c r="N122" s="7">
        <v>1</v>
      </c>
      <c r="O122" s="7"/>
    </row>
    <row r="123" spans="1:15" s="29" customFormat="1" ht="43.2" x14ac:dyDescent="0.3">
      <c r="A123" s="7" t="s">
        <v>592</v>
      </c>
      <c r="B123" s="7" t="s">
        <v>16</v>
      </c>
      <c r="C123" s="7" t="s">
        <v>834</v>
      </c>
      <c r="D123" s="7" t="s">
        <v>835</v>
      </c>
      <c r="E123" s="21" t="s">
        <v>836</v>
      </c>
      <c r="F123" s="16">
        <v>43524</v>
      </c>
      <c r="G123" s="16">
        <v>43530</v>
      </c>
      <c r="H123" s="14" t="s">
        <v>37</v>
      </c>
      <c r="I123" s="7" t="s">
        <v>21</v>
      </c>
      <c r="J123" s="11">
        <v>2000</v>
      </c>
      <c r="K123" s="11">
        <v>2000</v>
      </c>
      <c r="L123" s="7" t="s">
        <v>30</v>
      </c>
      <c r="M123" s="7" t="s">
        <v>23</v>
      </c>
      <c r="N123" s="7">
        <v>1</v>
      </c>
      <c r="O123" s="7"/>
    </row>
    <row r="124" spans="1:15" s="29" customFormat="1" ht="28.8" x14ac:dyDescent="0.3">
      <c r="A124" s="7" t="s">
        <v>592</v>
      </c>
      <c r="B124" s="7" t="s">
        <v>16</v>
      </c>
      <c r="C124" s="7">
        <v>9985597013</v>
      </c>
      <c r="D124" s="7" t="s">
        <v>837</v>
      </c>
      <c r="E124" s="21" t="s">
        <v>838</v>
      </c>
      <c r="F124" s="16">
        <v>43524</v>
      </c>
      <c r="G124" s="16">
        <v>43528</v>
      </c>
      <c r="H124" s="14" t="s">
        <v>37</v>
      </c>
      <c r="I124" s="7" t="s">
        <v>21</v>
      </c>
      <c r="J124" s="11">
        <v>730</v>
      </c>
      <c r="K124" s="11">
        <v>730</v>
      </c>
      <c r="L124" s="7" t="s">
        <v>30</v>
      </c>
      <c r="M124" s="7" t="s">
        <v>23</v>
      </c>
      <c r="N124" s="7">
        <v>1</v>
      </c>
      <c r="O124" s="7"/>
    </row>
    <row r="125" spans="1:15" s="29" customFormat="1" ht="43.2" x14ac:dyDescent="0.3">
      <c r="A125" s="7" t="s">
        <v>592</v>
      </c>
      <c r="B125" s="7" t="s">
        <v>16</v>
      </c>
      <c r="C125" s="7" t="s">
        <v>839</v>
      </c>
      <c r="D125" s="7" t="s">
        <v>840</v>
      </c>
      <c r="E125" s="21" t="s">
        <v>841</v>
      </c>
      <c r="F125" s="16">
        <v>43524</v>
      </c>
      <c r="G125" s="16">
        <v>43529</v>
      </c>
      <c r="H125" s="14" t="s">
        <v>37</v>
      </c>
      <c r="I125" s="7" t="s">
        <v>21</v>
      </c>
      <c r="J125" s="11">
        <v>820</v>
      </c>
      <c r="K125" s="11">
        <v>820</v>
      </c>
      <c r="L125" s="7" t="s">
        <v>30</v>
      </c>
      <c r="M125" s="7" t="s">
        <v>23</v>
      </c>
      <c r="N125" s="7">
        <v>1</v>
      </c>
      <c r="O125" s="7"/>
    </row>
    <row r="126" spans="1:15" s="29" customFormat="1" ht="28.8" x14ac:dyDescent="0.3">
      <c r="A126" s="7" t="s">
        <v>592</v>
      </c>
      <c r="B126" s="7" t="s">
        <v>16</v>
      </c>
      <c r="C126" s="7" t="s">
        <v>842</v>
      </c>
      <c r="D126" s="7" t="s">
        <v>843</v>
      </c>
      <c r="E126" s="21" t="s">
        <v>844</v>
      </c>
      <c r="F126" s="16">
        <v>43524</v>
      </c>
      <c r="G126" s="16">
        <v>43529</v>
      </c>
      <c r="H126" s="14" t="s">
        <v>37</v>
      </c>
      <c r="I126" s="7" t="s">
        <v>21</v>
      </c>
      <c r="J126" s="11">
        <v>530</v>
      </c>
      <c r="K126" s="11">
        <v>530</v>
      </c>
      <c r="L126" s="7" t="s">
        <v>30</v>
      </c>
      <c r="M126" s="7" t="s">
        <v>23</v>
      </c>
      <c r="N126" s="7">
        <v>1</v>
      </c>
      <c r="O126" s="7"/>
    </row>
    <row r="127" spans="1:15" s="29" customFormat="1" ht="43.2" x14ac:dyDescent="0.3">
      <c r="A127" s="7" t="s">
        <v>121</v>
      </c>
      <c r="B127" s="7" t="s">
        <v>117</v>
      </c>
      <c r="C127" s="7" t="s">
        <v>1161</v>
      </c>
      <c r="D127" s="7" t="s">
        <v>1162</v>
      </c>
      <c r="E127" s="21" t="s">
        <v>1163</v>
      </c>
      <c r="F127" s="16">
        <v>43524</v>
      </c>
      <c r="G127" s="16">
        <v>43555</v>
      </c>
      <c r="H127" s="7" t="s">
        <v>37</v>
      </c>
      <c r="I127" s="7" t="s">
        <v>21</v>
      </c>
      <c r="J127" s="11">
        <v>1150</v>
      </c>
      <c r="K127" s="11">
        <v>1150</v>
      </c>
      <c r="L127" s="7" t="s">
        <v>30</v>
      </c>
      <c r="M127" s="7" t="s">
        <v>23</v>
      </c>
      <c r="N127" s="7">
        <v>1</v>
      </c>
      <c r="O127" s="7"/>
    </row>
    <row r="128" spans="1:15" s="29" customFormat="1" ht="43.2" x14ac:dyDescent="0.3">
      <c r="A128" s="7" t="s">
        <v>121</v>
      </c>
      <c r="B128" s="7" t="s">
        <v>117</v>
      </c>
      <c r="C128" s="7" t="s">
        <v>1166</v>
      </c>
      <c r="D128" s="7" t="s">
        <v>1167</v>
      </c>
      <c r="E128" s="21" t="s">
        <v>1168</v>
      </c>
      <c r="F128" s="16">
        <v>43524</v>
      </c>
      <c r="G128" s="16">
        <v>43585</v>
      </c>
      <c r="H128" s="7" t="s">
        <v>37</v>
      </c>
      <c r="I128" s="7" t="s">
        <v>21</v>
      </c>
      <c r="J128" s="11">
        <v>1150</v>
      </c>
      <c r="K128" s="11">
        <v>1150</v>
      </c>
      <c r="L128" s="7" t="s">
        <v>30</v>
      </c>
      <c r="M128" s="7" t="s">
        <v>23</v>
      </c>
      <c r="N128" s="7">
        <v>1</v>
      </c>
      <c r="O128" s="7"/>
    </row>
    <row r="129" spans="1:15" s="29" customFormat="1" ht="43.2" x14ac:dyDescent="0.3">
      <c r="A129" s="7" t="s">
        <v>121</v>
      </c>
      <c r="B129" s="7" t="s">
        <v>117</v>
      </c>
      <c r="C129" s="7" t="s">
        <v>449</v>
      </c>
      <c r="D129" s="7" t="s">
        <v>450</v>
      </c>
      <c r="E129" s="21" t="s">
        <v>1163</v>
      </c>
      <c r="F129" s="16">
        <v>43524</v>
      </c>
      <c r="G129" s="16">
        <v>43585</v>
      </c>
      <c r="H129" s="7" t="s">
        <v>37</v>
      </c>
      <c r="I129" s="7" t="s">
        <v>21</v>
      </c>
      <c r="J129" s="11">
        <v>1150</v>
      </c>
      <c r="K129" s="11">
        <v>1150</v>
      </c>
      <c r="L129" s="7" t="s">
        <v>30</v>
      </c>
      <c r="M129" s="7" t="s">
        <v>23</v>
      </c>
      <c r="N129" s="7">
        <v>1</v>
      </c>
      <c r="O129" s="7"/>
    </row>
    <row r="130" spans="1:15" s="29" customFormat="1" ht="28.8" x14ac:dyDescent="0.3">
      <c r="A130" s="7" t="s">
        <v>387</v>
      </c>
      <c r="B130" s="14" t="s">
        <v>117</v>
      </c>
      <c r="C130" s="7" t="s">
        <v>388</v>
      </c>
      <c r="D130" s="7" t="s">
        <v>389</v>
      </c>
      <c r="E130" s="15" t="s">
        <v>390</v>
      </c>
      <c r="F130" s="16">
        <v>43525</v>
      </c>
      <c r="G130" s="16">
        <v>43553</v>
      </c>
      <c r="H130" s="14" t="s">
        <v>37</v>
      </c>
      <c r="I130" s="7" t="s">
        <v>21</v>
      </c>
      <c r="J130" s="11">
        <v>200</v>
      </c>
      <c r="K130" s="11">
        <v>200</v>
      </c>
      <c r="L130" s="7" t="s">
        <v>30</v>
      </c>
      <c r="M130" s="7" t="s">
        <v>23</v>
      </c>
      <c r="N130" s="7">
        <v>1</v>
      </c>
      <c r="O130" s="7"/>
    </row>
    <row r="131" spans="1:15" s="29" customFormat="1" ht="28.8" x14ac:dyDescent="0.3">
      <c r="A131" s="7" t="s">
        <v>387</v>
      </c>
      <c r="B131" s="14" t="s">
        <v>117</v>
      </c>
      <c r="C131" s="7" t="s">
        <v>391</v>
      </c>
      <c r="D131" s="7" t="s">
        <v>392</v>
      </c>
      <c r="E131" s="15" t="s">
        <v>390</v>
      </c>
      <c r="F131" s="16">
        <v>43525</v>
      </c>
      <c r="G131" s="16">
        <v>43553</v>
      </c>
      <c r="H131" s="14" t="s">
        <v>37</v>
      </c>
      <c r="I131" s="7" t="s">
        <v>21</v>
      </c>
      <c r="J131" s="11">
        <v>200</v>
      </c>
      <c r="K131" s="11">
        <v>200</v>
      </c>
      <c r="L131" s="7" t="s">
        <v>30</v>
      </c>
      <c r="M131" s="7" t="s">
        <v>23</v>
      </c>
      <c r="N131" s="7">
        <v>1</v>
      </c>
      <c r="O131" s="7"/>
    </row>
    <row r="132" spans="1:15" s="29" customFormat="1" ht="28.8" x14ac:dyDescent="0.3">
      <c r="A132" s="7" t="s">
        <v>387</v>
      </c>
      <c r="B132" s="14" t="s">
        <v>117</v>
      </c>
      <c r="C132" s="7" t="s">
        <v>393</v>
      </c>
      <c r="D132" s="7" t="s">
        <v>394</v>
      </c>
      <c r="E132" s="15" t="s">
        <v>395</v>
      </c>
      <c r="F132" s="16">
        <v>43525</v>
      </c>
      <c r="G132" s="16">
        <v>43553</v>
      </c>
      <c r="H132" s="14" t="s">
        <v>37</v>
      </c>
      <c r="I132" s="7" t="s">
        <v>21</v>
      </c>
      <c r="J132" s="11">
        <v>300</v>
      </c>
      <c r="K132" s="11">
        <v>300</v>
      </c>
      <c r="L132" s="7" t="s">
        <v>30</v>
      </c>
      <c r="M132" s="7" t="s">
        <v>23</v>
      </c>
      <c r="N132" s="7">
        <v>1</v>
      </c>
      <c r="O132" s="7"/>
    </row>
    <row r="133" spans="1:15" s="29" customFormat="1" ht="28.8" x14ac:dyDescent="0.3">
      <c r="A133" s="7" t="s">
        <v>387</v>
      </c>
      <c r="B133" s="14" t="s">
        <v>117</v>
      </c>
      <c r="C133" s="7" t="s">
        <v>396</v>
      </c>
      <c r="D133" s="7" t="s">
        <v>397</v>
      </c>
      <c r="E133" s="15" t="s">
        <v>390</v>
      </c>
      <c r="F133" s="16">
        <v>43525</v>
      </c>
      <c r="G133" s="16">
        <v>43553</v>
      </c>
      <c r="H133" s="14" t="s">
        <v>37</v>
      </c>
      <c r="I133" s="7" t="s">
        <v>21</v>
      </c>
      <c r="J133" s="11">
        <v>200</v>
      </c>
      <c r="K133" s="11">
        <v>200</v>
      </c>
      <c r="L133" s="7" t="s">
        <v>30</v>
      </c>
      <c r="M133" s="7" t="s">
        <v>23</v>
      </c>
      <c r="N133" s="7">
        <v>1</v>
      </c>
      <c r="O133" s="7"/>
    </row>
    <row r="134" spans="1:15" s="29" customFormat="1" ht="28.8" x14ac:dyDescent="0.3">
      <c r="A134" s="7" t="s">
        <v>387</v>
      </c>
      <c r="B134" s="14" t="s">
        <v>117</v>
      </c>
      <c r="C134" s="7" t="s">
        <v>398</v>
      </c>
      <c r="D134" s="7" t="s">
        <v>399</v>
      </c>
      <c r="E134" s="15" t="s">
        <v>395</v>
      </c>
      <c r="F134" s="16">
        <v>43525</v>
      </c>
      <c r="G134" s="16">
        <v>43553</v>
      </c>
      <c r="H134" s="14" t="s">
        <v>37</v>
      </c>
      <c r="I134" s="7" t="s">
        <v>21</v>
      </c>
      <c r="J134" s="11">
        <v>300</v>
      </c>
      <c r="K134" s="11">
        <v>300</v>
      </c>
      <c r="L134" s="7" t="s">
        <v>30</v>
      </c>
      <c r="M134" s="7" t="s">
        <v>23</v>
      </c>
      <c r="N134" s="7">
        <v>1</v>
      </c>
      <c r="O134" s="7"/>
    </row>
    <row r="135" spans="1:15" s="29" customFormat="1" ht="28.8" x14ac:dyDescent="0.3">
      <c r="A135" s="7" t="s">
        <v>387</v>
      </c>
      <c r="B135" s="7" t="s">
        <v>117</v>
      </c>
      <c r="C135" s="7" t="s">
        <v>400</v>
      </c>
      <c r="D135" s="7" t="s">
        <v>401</v>
      </c>
      <c r="E135" s="15" t="s">
        <v>395</v>
      </c>
      <c r="F135" s="16">
        <v>43525</v>
      </c>
      <c r="G135" s="16">
        <v>43553</v>
      </c>
      <c r="H135" s="14" t="s">
        <v>37</v>
      </c>
      <c r="I135" s="7" t="s">
        <v>21</v>
      </c>
      <c r="J135" s="11">
        <v>300</v>
      </c>
      <c r="K135" s="11">
        <v>300</v>
      </c>
      <c r="L135" s="7" t="s">
        <v>30</v>
      </c>
      <c r="M135" s="7" t="s">
        <v>23</v>
      </c>
      <c r="N135" s="7">
        <v>1</v>
      </c>
      <c r="O135" s="7"/>
    </row>
    <row r="136" spans="1:15" s="29" customFormat="1" ht="28.8" x14ac:dyDescent="0.3">
      <c r="A136" s="7" t="s">
        <v>387</v>
      </c>
      <c r="B136" s="7" t="s">
        <v>117</v>
      </c>
      <c r="C136" s="7" t="s">
        <v>402</v>
      </c>
      <c r="D136" s="7" t="s">
        <v>403</v>
      </c>
      <c r="E136" s="15" t="s">
        <v>404</v>
      </c>
      <c r="F136" s="16">
        <v>43525</v>
      </c>
      <c r="G136" s="16">
        <v>43553</v>
      </c>
      <c r="H136" s="14" t="s">
        <v>37</v>
      </c>
      <c r="I136" s="7" t="s">
        <v>21</v>
      </c>
      <c r="J136" s="11">
        <v>200</v>
      </c>
      <c r="K136" s="11">
        <v>200</v>
      </c>
      <c r="L136" s="7" t="s">
        <v>30</v>
      </c>
      <c r="M136" s="7" t="s">
        <v>23</v>
      </c>
      <c r="N136" s="7">
        <v>1</v>
      </c>
      <c r="O136" s="7"/>
    </row>
    <row r="137" spans="1:15" s="29" customFormat="1" ht="28.8" x14ac:dyDescent="0.3">
      <c r="A137" s="7" t="s">
        <v>387</v>
      </c>
      <c r="B137" s="7" t="s">
        <v>117</v>
      </c>
      <c r="C137" s="7" t="s">
        <v>393</v>
      </c>
      <c r="D137" s="7" t="s">
        <v>394</v>
      </c>
      <c r="E137" s="15" t="s">
        <v>405</v>
      </c>
      <c r="F137" s="16">
        <v>43525</v>
      </c>
      <c r="G137" s="16">
        <v>43553</v>
      </c>
      <c r="H137" s="14" t="s">
        <v>37</v>
      </c>
      <c r="I137" s="7" t="s">
        <v>21</v>
      </c>
      <c r="J137" s="11">
        <v>200</v>
      </c>
      <c r="K137" s="11">
        <v>200</v>
      </c>
      <c r="L137" s="7" t="s">
        <v>30</v>
      </c>
      <c r="M137" s="7" t="s">
        <v>23</v>
      </c>
      <c r="N137" s="7">
        <v>1</v>
      </c>
      <c r="O137" s="7"/>
    </row>
    <row r="138" spans="1:15" s="29" customFormat="1" ht="28.8" x14ac:dyDescent="0.3">
      <c r="A138" s="7" t="s">
        <v>406</v>
      </c>
      <c r="B138" s="27" t="s">
        <v>143</v>
      </c>
      <c r="C138" s="25" t="s">
        <v>407</v>
      </c>
      <c r="D138" s="25" t="s">
        <v>408</v>
      </c>
      <c r="E138" s="28" t="s">
        <v>409</v>
      </c>
      <c r="F138" s="17">
        <v>43525</v>
      </c>
      <c r="G138" s="17">
        <v>44074</v>
      </c>
      <c r="H138" s="27" t="s">
        <v>386</v>
      </c>
      <c r="I138" s="25" t="s">
        <v>224</v>
      </c>
      <c r="J138" s="31" t="s">
        <v>410</v>
      </c>
      <c r="K138" s="31" t="s">
        <v>410</v>
      </c>
      <c r="L138" s="25" t="s">
        <v>88</v>
      </c>
      <c r="M138" s="25" t="s">
        <v>23</v>
      </c>
      <c r="N138" s="25">
        <v>1</v>
      </c>
      <c r="O138" s="25"/>
    </row>
    <row r="139" spans="1:15" s="29" customFormat="1" ht="57.6" x14ac:dyDescent="0.3">
      <c r="A139" s="25" t="s">
        <v>411</v>
      </c>
      <c r="B139" s="27" t="s">
        <v>412</v>
      </c>
      <c r="C139" s="25" t="s">
        <v>413</v>
      </c>
      <c r="D139" s="25" t="s">
        <v>414</v>
      </c>
      <c r="E139" s="28" t="s">
        <v>415</v>
      </c>
      <c r="F139" s="17">
        <v>43528</v>
      </c>
      <c r="G139" s="17">
        <v>43562</v>
      </c>
      <c r="H139" s="27" t="s">
        <v>46</v>
      </c>
      <c r="I139" s="25" t="s">
        <v>21</v>
      </c>
      <c r="J139" s="31">
        <v>22462.82</v>
      </c>
      <c r="K139" s="31">
        <v>22462.82</v>
      </c>
      <c r="L139" s="25" t="s">
        <v>22</v>
      </c>
      <c r="M139" s="25" t="s">
        <v>23</v>
      </c>
      <c r="N139" s="25">
        <v>1</v>
      </c>
      <c r="O139" s="25"/>
    </row>
    <row r="140" spans="1:15" s="29" customFormat="1" ht="57.6" x14ac:dyDescent="0.3">
      <c r="A140" s="7" t="s">
        <v>416</v>
      </c>
      <c r="B140" s="14" t="s">
        <v>81</v>
      </c>
      <c r="C140" s="7" t="s">
        <v>417</v>
      </c>
      <c r="D140" s="7" t="s">
        <v>418</v>
      </c>
      <c r="E140" s="15" t="s">
        <v>419</v>
      </c>
      <c r="F140" s="16">
        <v>43528</v>
      </c>
      <c r="G140" s="16">
        <v>43533</v>
      </c>
      <c r="H140" s="14" t="s">
        <v>37</v>
      </c>
      <c r="I140" s="7" t="s">
        <v>21</v>
      </c>
      <c r="J140" s="11">
        <v>600</v>
      </c>
      <c r="K140" s="11">
        <v>600</v>
      </c>
      <c r="L140" s="7" t="s">
        <v>30</v>
      </c>
      <c r="M140" s="7" t="s">
        <v>23</v>
      </c>
      <c r="N140" s="7">
        <v>1</v>
      </c>
      <c r="O140" s="7"/>
    </row>
    <row r="141" spans="1:15" s="29" customFormat="1" ht="43.2" x14ac:dyDescent="0.3">
      <c r="A141" s="7"/>
      <c r="B141" s="14" t="s">
        <v>343</v>
      </c>
      <c r="C141" s="7" t="s">
        <v>420</v>
      </c>
      <c r="D141" s="7" t="s">
        <v>421</v>
      </c>
      <c r="E141" s="15" t="s">
        <v>422</v>
      </c>
      <c r="F141" s="16">
        <v>43528</v>
      </c>
      <c r="G141" s="16">
        <v>43528</v>
      </c>
      <c r="H141" s="14" t="s">
        <v>31</v>
      </c>
      <c r="I141" s="7" t="s">
        <v>86</v>
      </c>
      <c r="J141" s="11">
        <v>0</v>
      </c>
      <c r="K141" s="11">
        <v>0</v>
      </c>
      <c r="L141" s="7" t="s">
        <v>88</v>
      </c>
      <c r="M141" s="7" t="s">
        <v>23</v>
      </c>
      <c r="N141" s="7">
        <v>1</v>
      </c>
      <c r="O141" s="7"/>
    </row>
    <row r="142" spans="1:15" s="29" customFormat="1" ht="28.8" customHeight="1" x14ac:dyDescent="0.3">
      <c r="A142" s="7" t="s">
        <v>121</v>
      </c>
      <c r="B142" s="14" t="s">
        <v>117</v>
      </c>
      <c r="C142" s="7" t="s">
        <v>423</v>
      </c>
      <c r="D142" s="7" t="s">
        <v>424</v>
      </c>
      <c r="E142" s="15" t="s">
        <v>425</v>
      </c>
      <c r="F142" s="16">
        <v>43529</v>
      </c>
      <c r="G142" s="16">
        <v>43529</v>
      </c>
      <c r="H142" s="14" t="s">
        <v>37</v>
      </c>
      <c r="I142" s="7" t="s">
        <v>21</v>
      </c>
      <c r="J142" s="11">
        <v>300</v>
      </c>
      <c r="K142" s="11">
        <v>300</v>
      </c>
      <c r="L142" s="7" t="s">
        <v>30</v>
      </c>
      <c r="M142" s="7" t="s">
        <v>23</v>
      </c>
      <c r="N142" s="7">
        <v>1</v>
      </c>
      <c r="O142" s="7"/>
    </row>
    <row r="143" spans="1:15" s="29" customFormat="1" ht="57.6" x14ac:dyDescent="0.3">
      <c r="A143" s="7" t="s">
        <v>426</v>
      </c>
      <c r="B143" s="27" t="s">
        <v>143</v>
      </c>
      <c r="C143" s="25" t="s">
        <v>427</v>
      </c>
      <c r="D143" s="25" t="s">
        <v>428</v>
      </c>
      <c r="E143" s="28" t="s">
        <v>429</v>
      </c>
      <c r="F143" s="17">
        <v>43529</v>
      </c>
      <c r="G143" s="17">
        <v>43549</v>
      </c>
      <c r="H143" s="27" t="s">
        <v>386</v>
      </c>
      <c r="I143" s="25" t="s">
        <v>224</v>
      </c>
      <c r="J143" s="31" t="s">
        <v>430</v>
      </c>
      <c r="K143" s="31" t="s">
        <v>430</v>
      </c>
      <c r="L143" s="25" t="s">
        <v>88</v>
      </c>
      <c r="M143" s="25" t="s">
        <v>23</v>
      </c>
      <c r="N143" s="25">
        <v>1</v>
      </c>
      <c r="O143" s="25"/>
    </row>
    <row r="144" spans="1:15" s="29" customFormat="1" ht="43.2" x14ac:dyDescent="0.3">
      <c r="A144" s="7" t="s">
        <v>859</v>
      </c>
      <c r="B144" s="7" t="s">
        <v>117</v>
      </c>
      <c r="C144" s="7" t="s">
        <v>1169</v>
      </c>
      <c r="D144" s="7" t="s">
        <v>1170</v>
      </c>
      <c r="E144" s="21" t="s">
        <v>1171</v>
      </c>
      <c r="F144" s="16">
        <v>43529</v>
      </c>
      <c r="G144" s="16">
        <v>43539</v>
      </c>
      <c r="H144" s="7" t="s">
        <v>37</v>
      </c>
      <c r="I144" s="7" t="s">
        <v>21</v>
      </c>
      <c r="J144" s="11">
        <v>2000</v>
      </c>
      <c r="K144" s="11">
        <v>2000</v>
      </c>
      <c r="L144" s="7" t="s">
        <v>30</v>
      </c>
      <c r="M144" s="7" t="s">
        <v>23</v>
      </c>
      <c r="N144" s="7">
        <v>1</v>
      </c>
      <c r="O144" s="7"/>
    </row>
    <row r="145" spans="1:15" s="29" customFormat="1" ht="43.2" x14ac:dyDescent="0.3">
      <c r="A145" s="7" t="s">
        <v>121</v>
      </c>
      <c r="B145" s="7" t="s">
        <v>117</v>
      </c>
      <c r="C145" s="7" t="s">
        <v>431</v>
      </c>
      <c r="D145" s="7" t="s">
        <v>432</v>
      </c>
      <c r="E145" s="15" t="s">
        <v>433</v>
      </c>
      <c r="F145" s="16">
        <v>43531</v>
      </c>
      <c r="G145" s="16">
        <v>43531</v>
      </c>
      <c r="H145" s="14" t="s">
        <v>37</v>
      </c>
      <c r="I145" s="7" t="s">
        <v>21</v>
      </c>
      <c r="J145" s="11">
        <v>100</v>
      </c>
      <c r="K145" s="11">
        <v>100</v>
      </c>
      <c r="L145" s="7" t="s">
        <v>30</v>
      </c>
      <c r="M145" s="7" t="s">
        <v>23</v>
      </c>
      <c r="N145" s="7">
        <v>1</v>
      </c>
      <c r="O145" s="7"/>
    </row>
    <row r="146" spans="1:15" s="29" customFormat="1" ht="43.2" x14ac:dyDescent="0.3">
      <c r="A146" s="7" t="s">
        <v>859</v>
      </c>
      <c r="B146" s="7" t="s">
        <v>117</v>
      </c>
      <c r="C146" s="7" t="s">
        <v>860</v>
      </c>
      <c r="D146" s="7" t="s">
        <v>861</v>
      </c>
      <c r="E146" s="21" t="s">
        <v>862</v>
      </c>
      <c r="F146" s="16">
        <v>43531</v>
      </c>
      <c r="G146" s="16">
        <v>43533</v>
      </c>
      <c r="H146" s="14" t="s">
        <v>37</v>
      </c>
      <c r="I146" s="7" t="s">
        <v>21</v>
      </c>
      <c r="J146" s="11">
        <v>500</v>
      </c>
      <c r="K146" s="11">
        <v>500</v>
      </c>
      <c r="L146" s="7" t="s">
        <v>30</v>
      </c>
      <c r="M146" s="7" t="s">
        <v>23</v>
      </c>
      <c r="N146" s="7">
        <v>1</v>
      </c>
      <c r="O146" s="7"/>
    </row>
    <row r="147" spans="1:15" s="29" customFormat="1" ht="115.2" x14ac:dyDescent="0.3">
      <c r="A147" s="7" t="s">
        <v>434</v>
      </c>
      <c r="B147" s="7" t="s">
        <v>76</v>
      </c>
      <c r="C147" s="7" t="s">
        <v>435</v>
      </c>
      <c r="D147" s="7" t="s">
        <v>436</v>
      </c>
      <c r="E147" s="15" t="s">
        <v>437</v>
      </c>
      <c r="F147" s="16">
        <v>43532</v>
      </c>
      <c r="G147" s="16">
        <v>44012</v>
      </c>
      <c r="H147" s="7" t="s">
        <v>31</v>
      </c>
      <c r="I147" s="7" t="s">
        <v>21</v>
      </c>
      <c r="J147" s="11">
        <v>88786.8</v>
      </c>
      <c r="K147" s="11">
        <v>88786.8</v>
      </c>
      <c r="L147" s="7" t="s">
        <v>22</v>
      </c>
      <c r="M147" s="7" t="s">
        <v>23</v>
      </c>
      <c r="N147" s="7">
        <v>1</v>
      </c>
      <c r="O147" s="7" t="s">
        <v>31</v>
      </c>
    </row>
    <row r="148" spans="1:15" s="29" customFormat="1" ht="43.2" x14ac:dyDescent="0.3">
      <c r="A148" s="7"/>
      <c r="B148" s="7" t="s">
        <v>272</v>
      </c>
      <c r="C148" s="7" t="s">
        <v>727</v>
      </c>
      <c r="D148" s="7" t="s">
        <v>728</v>
      </c>
      <c r="E148" s="21" t="s">
        <v>729</v>
      </c>
      <c r="F148" s="16">
        <v>43532</v>
      </c>
      <c r="G148" s="16">
        <v>43536</v>
      </c>
      <c r="H148" s="7" t="s">
        <v>386</v>
      </c>
      <c r="I148" s="7" t="s">
        <v>86</v>
      </c>
      <c r="J148" s="11" t="s">
        <v>87</v>
      </c>
      <c r="K148" s="11" t="s">
        <v>87</v>
      </c>
      <c r="L148" s="7" t="s">
        <v>88</v>
      </c>
      <c r="M148" s="7" t="s">
        <v>23</v>
      </c>
      <c r="N148" s="7" t="s">
        <v>730</v>
      </c>
      <c r="O148" s="7"/>
    </row>
    <row r="149" spans="1:15" s="29" customFormat="1" ht="43.2" x14ac:dyDescent="0.3">
      <c r="A149" s="7" t="s">
        <v>438</v>
      </c>
      <c r="B149" s="7" t="s">
        <v>91</v>
      </c>
      <c r="C149" s="7" t="s">
        <v>439</v>
      </c>
      <c r="D149" s="7" t="s">
        <v>440</v>
      </c>
      <c r="E149" s="15" t="s">
        <v>441</v>
      </c>
      <c r="F149" s="16">
        <v>43535</v>
      </c>
      <c r="G149" s="16">
        <v>44266</v>
      </c>
      <c r="H149" s="7" t="s">
        <v>66</v>
      </c>
      <c r="I149" s="7" t="s">
        <v>21</v>
      </c>
      <c r="J149" s="11">
        <v>10800</v>
      </c>
      <c r="K149" s="11">
        <v>8100</v>
      </c>
      <c r="L149" s="7" t="s">
        <v>326</v>
      </c>
      <c r="M149" s="7" t="s">
        <v>60</v>
      </c>
      <c r="N149" s="7">
        <v>3</v>
      </c>
      <c r="O149" s="7"/>
    </row>
    <row r="150" spans="1:15" s="29" customFormat="1" ht="28.8" x14ac:dyDescent="0.3">
      <c r="A150" s="7" t="s">
        <v>1172</v>
      </c>
      <c r="B150" s="7" t="s">
        <v>117</v>
      </c>
      <c r="C150" s="7" t="s">
        <v>1688</v>
      </c>
      <c r="D150" s="7" t="s">
        <v>1689</v>
      </c>
      <c r="E150" s="21" t="s">
        <v>1690</v>
      </c>
      <c r="F150" s="16">
        <v>43535</v>
      </c>
      <c r="G150" s="16">
        <v>43542</v>
      </c>
      <c r="H150" s="7" t="s">
        <v>37</v>
      </c>
      <c r="I150" s="7" t="s">
        <v>21</v>
      </c>
      <c r="J150" s="11">
        <v>280</v>
      </c>
      <c r="K150" s="11">
        <v>280</v>
      </c>
      <c r="L150" s="7" t="s">
        <v>30</v>
      </c>
      <c r="M150" s="7" t="s">
        <v>23</v>
      </c>
      <c r="N150" s="7">
        <v>1</v>
      </c>
      <c r="O150" s="7"/>
    </row>
    <row r="151" spans="1:15" s="29" customFormat="1" ht="43.2" customHeight="1" x14ac:dyDescent="0.3">
      <c r="A151" s="7" t="s">
        <v>1172</v>
      </c>
      <c r="B151" s="7" t="s">
        <v>117</v>
      </c>
      <c r="C151" s="7" t="s">
        <v>1700</v>
      </c>
      <c r="D151" s="7" t="s">
        <v>1701</v>
      </c>
      <c r="E151" s="21" t="s">
        <v>1690</v>
      </c>
      <c r="F151" s="16">
        <v>43535</v>
      </c>
      <c r="G151" s="16">
        <v>43542</v>
      </c>
      <c r="H151" s="7" t="s">
        <v>37</v>
      </c>
      <c r="I151" s="7" t="s">
        <v>21</v>
      </c>
      <c r="J151" s="11">
        <v>520</v>
      </c>
      <c r="K151" s="11">
        <v>520</v>
      </c>
      <c r="L151" s="7" t="s">
        <v>30</v>
      </c>
      <c r="M151" s="7" t="s">
        <v>23</v>
      </c>
      <c r="N151" s="7">
        <v>1</v>
      </c>
      <c r="O151" s="7"/>
    </row>
    <row r="152" spans="1:15" s="29" customFormat="1" ht="43.2" x14ac:dyDescent="0.3">
      <c r="A152" s="7" t="s">
        <v>32</v>
      </c>
      <c r="B152" s="14" t="s">
        <v>33</v>
      </c>
      <c r="C152" s="7" t="s">
        <v>442</v>
      </c>
      <c r="D152" s="7" t="s">
        <v>443</v>
      </c>
      <c r="E152" s="15" t="s">
        <v>444</v>
      </c>
      <c r="F152" s="16">
        <v>43536</v>
      </c>
      <c r="G152" s="16">
        <v>43540</v>
      </c>
      <c r="H152" s="14" t="s">
        <v>37</v>
      </c>
      <c r="I152" s="7" t="s">
        <v>21</v>
      </c>
      <c r="J152" s="11">
        <v>300</v>
      </c>
      <c r="K152" s="11">
        <v>300</v>
      </c>
      <c r="L152" s="7" t="s">
        <v>30</v>
      </c>
      <c r="M152" s="7" t="s">
        <v>23</v>
      </c>
      <c r="N152" s="7">
        <v>1</v>
      </c>
      <c r="O152" s="7"/>
    </row>
    <row r="153" spans="1:15" s="29" customFormat="1" ht="43.2" x14ac:dyDescent="0.3">
      <c r="A153" s="7" t="s">
        <v>32</v>
      </c>
      <c r="B153" s="14" t="s">
        <v>33</v>
      </c>
      <c r="C153" s="7" t="s">
        <v>445</v>
      </c>
      <c r="D153" s="7" t="s">
        <v>446</v>
      </c>
      <c r="E153" s="15" t="s">
        <v>444</v>
      </c>
      <c r="F153" s="16">
        <v>43536</v>
      </c>
      <c r="G153" s="16">
        <v>43540</v>
      </c>
      <c r="H153" s="14" t="s">
        <v>37</v>
      </c>
      <c r="I153" s="7" t="s">
        <v>21</v>
      </c>
      <c r="J153" s="11">
        <v>400</v>
      </c>
      <c r="K153" s="11">
        <v>400</v>
      </c>
      <c r="L153" s="7" t="s">
        <v>30</v>
      </c>
      <c r="M153" s="7" t="s">
        <v>23</v>
      </c>
      <c r="N153" s="7">
        <v>1</v>
      </c>
      <c r="O153" s="7"/>
    </row>
    <row r="154" spans="1:15" s="29" customFormat="1" ht="43.2" x14ac:dyDescent="0.3">
      <c r="A154" s="7" t="s">
        <v>32</v>
      </c>
      <c r="B154" s="14" t="s">
        <v>33</v>
      </c>
      <c r="C154" s="7" t="s">
        <v>447</v>
      </c>
      <c r="D154" s="7" t="s">
        <v>448</v>
      </c>
      <c r="E154" s="15" t="s">
        <v>444</v>
      </c>
      <c r="F154" s="16">
        <v>43536</v>
      </c>
      <c r="G154" s="16">
        <v>43540</v>
      </c>
      <c r="H154" s="14" t="s">
        <v>37</v>
      </c>
      <c r="I154" s="7" t="s">
        <v>21</v>
      </c>
      <c r="J154" s="11">
        <v>300</v>
      </c>
      <c r="K154" s="11">
        <v>300</v>
      </c>
      <c r="L154" s="7" t="s">
        <v>30</v>
      </c>
      <c r="M154" s="7" t="s">
        <v>23</v>
      </c>
      <c r="N154" s="7">
        <v>1</v>
      </c>
      <c r="O154" s="7"/>
    </row>
    <row r="155" spans="1:15" s="29" customFormat="1" ht="43.2" x14ac:dyDescent="0.3">
      <c r="A155" s="7" t="s">
        <v>32</v>
      </c>
      <c r="B155" s="14" t="s">
        <v>33</v>
      </c>
      <c r="C155" s="7" t="s">
        <v>449</v>
      </c>
      <c r="D155" s="7" t="s">
        <v>450</v>
      </c>
      <c r="E155" s="15" t="s">
        <v>444</v>
      </c>
      <c r="F155" s="16">
        <v>43536</v>
      </c>
      <c r="G155" s="16">
        <v>43540</v>
      </c>
      <c r="H155" s="14" t="s">
        <v>37</v>
      </c>
      <c r="I155" s="7" t="s">
        <v>21</v>
      </c>
      <c r="J155" s="11">
        <v>300</v>
      </c>
      <c r="K155" s="11">
        <v>300</v>
      </c>
      <c r="L155" s="7" t="s">
        <v>30</v>
      </c>
      <c r="M155" s="7" t="s">
        <v>23</v>
      </c>
      <c r="N155" s="7">
        <v>1</v>
      </c>
      <c r="O155" s="7"/>
    </row>
    <row r="156" spans="1:15" s="29" customFormat="1" ht="43.2" x14ac:dyDescent="0.3">
      <c r="A156" s="7" t="s">
        <v>32</v>
      </c>
      <c r="B156" s="7" t="s">
        <v>33</v>
      </c>
      <c r="C156" s="7" t="s">
        <v>451</v>
      </c>
      <c r="D156" s="7" t="s">
        <v>452</v>
      </c>
      <c r="E156" s="15" t="s">
        <v>444</v>
      </c>
      <c r="F156" s="16">
        <v>43536</v>
      </c>
      <c r="G156" s="16">
        <v>43540</v>
      </c>
      <c r="H156" s="14" t="s">
        <v>37</v>
      </c>
      <c r="I156" s="7" t="s">
        <v>21</v>
      </c>
      <c r="J156" s="11">
        <v>300</v>
      </c>
      <c r="K156" s="11">
        <v>300</v>
      </c>
      <c r="L156" s="7" t="s">
        <v>30</v>
      </c>
      <c r="M156" s="7" t="s">
        <v>23</v>
      </c>
      <c r="N156" s="7">
        <v>1</v>
      </c>
      <c r="O156" s="7"/>
    </row>
    <row r="157" spans="1:15" s="29" customFormat="1" ht="86.4" x14ac:dyDescent="0.3">
      <c r="A157" s="7" t="s">
        <v>453</v>
      </c>
      <c r="B157" s="7" t="s">
        <v>91</v>
      </c>
      <c r="C157" s="7" t="s">
        <v>454</v>
      </c>
      <c r="D157" s="7" t="s">
        <v>455</v>
      </c>
      <c r="E157" s="15" t="s">
        <v>456</v>
      </c>
      <c r="F157" s="16">
        <v>43537</v>
      </c>
      <c r="G157" s="16">
        <v>43903</v>
      </c>
      <c r="H157" s="7" t="s">
        <v>66</v>
      </c>
      <c r="I157" s="7" t="s">
        <v>21</v>
      </c>
      <c r="J157" s="11">
        <v>100000</v>
      </c>
      <c r="K157" s="11">
        <v>100000</v>
      </c>
      <c r="L157" s="7" t="s">
        <v>22</v>
      </c>
      <c r="M157" s="7" t="s">
        <v>60</v>
      </c>
      <c r="N157" s="7">
        <v>7</v>
      </c>
      <c r="O157" s="7"/>
    </row>
    <row r="158" spans="1:15" s="29" customFormat="1" ht="115.2" x14ac:dyDescent="0.3">
      <c r="A158" s="7" t="s">
        <v>457</v>
      </c>
      <c r="B158" s="14" t="s">
        <v>412</v>
      </c>
      <c r="C158" s="7" t="s">
        <v>458</v>
      </c>
      <c r="D158" s="7" t="s">
        <v>459</v>
      </c>
      <c r="E158" s="15" t="s">
        <v>460</v>
      </c>
      <c r="F158" s="16">
        <v>43538</v>
      </c>
      <c r="G158" s="16">
        <v>44268</v>
      </c>
      <c r="H158" s="14" t="s">
        <v>72</v>
      </c>
      <c r="I158" s="7" t="s">
        <v>21</v>
      </c>
      <c r="J158" s="11">
        <v>58300</v>
      </c>
      <c r="K158" s="11">
        <v>41836.080000000002</v>
      </c>
      <c r="L158" s="7" t="s">
        <v>22</v>
      </c>
      <c r="M158" s="7" t="s">
        <v>60</v>
      </c>
      <c r="N158" s="7">
        <v>3</v>
      </c>
      <c r="O158" s="7"/>
    </row>
    <row r="159" spans="1:15" s="29" customFormat="1" ht="115.2" x14ac:dyDescent="0.3">
      <c r="A159" s="7" t="s">
        <v>461</v>
      </c>
      <c r="B159" s="14" t="s">
        <v>412</v>
      </c>
      <c r="C159" s="7" t="s">
        <v>462</v>
      </c>
      <c r="D159" s="7" t="s">
        <v>463</v>
      </c>
      <c r="E159" s="15" t="s">
        <v>464</v>
      </c>
      <c r="F159" s="16">
        <v>43538</v>
      </c>
      <c r="G159" s="16">
        <v>44268</v>
      </c>
      <c r="H159" s="14" t="s">
        <v>72</v>
      </c>
      <c r="I159" s="7" t="s">
        <v>21</v>
      </c>
      <c r="J159" s="11">
        <v>41900</v>
      </c>
      <c r="K159" s="11">
        <v>33834.25</v>
      </c>
      <c r="L159" s="7" t="s">
        <v>22</v>
      </c>
      <c r="M159" s="7" t="s">
        <v>60</v>
      </c>
      <c r="N159" s="7">
        <v>4</v>
      </c>
      <c r="O159" s="7"/>
    </row>
    <row r="160" spans="1:15" s="29" customFormat="1" ht="115.2" x14ac:dyDescent="0.3">
      <c r="A160" s="7" t="s">
        <v>465</v>
      </c>
      <c r="B160" s="14" t="s">
        <v>412</v>
      </c>
      <c r="C160" s="7" t="s">
        <v>466</v>
      </c>
      <c r="D160" s="7" t="s">
        <v>467</v>
      </c>
      <c r="E160" s="15" t="s">
        <v>468</v>
      </c>
      <c r="F160" s="16">
        <v>43538</v>
      </c>
      <c r="G160" s="16">
        <v>44268</v>
      </c>
      <c r="H160" s="14" t="s">
        <v>72</v>
      </c>
      <c r="I160" s="7" t="s">
        <v>21</v>
      </c>
      <c r="J160" s="11">
        <v>66000</v>
      </c>
      <c r="K160" s="11">
        <v>49486.080000000002</v>
      </c>
      <c r="L160" s="7" t="s">
        <v>22</v>
      </c>
      <c r="M160" s="7" t="s">
        <v>60</v>
      </c>
      <c r="N160" s="7">
        <v>6</v>
      </c>
      <c r="O160" s="7"/>
    </row>
    <row r="161" spans="1:15" s="29" customFormat="1" ht="115.2" x14ac:dyDescent="0.3">
      <c r="A161" s="7" t="s">
        <v>469</v>
      </c>
      <c r="B161" s="14" t="s">
        <v>412</v>
      </c>
      <c r="C161" s="7" t="s">
        <v>458</v>
      </c>
      <c r="D161" s="7" t="s">
        <v>459</v>
      </c>
      <c r="E161" s="15" t="s">
        <v>470</v>
      </c>
      <c r="F161" s="16">
        <v>43538</v>
      </c>
      <c r="G161" s="16">
        <v>44268</v>
      </c>
      <c r="H161" s="14" t="s">
        <v>72</v>
      </c>
      <c r="I161" s="7" t="s">
        <v>21</v>
      </c>
      <c r="J161" s="11">
        <v>13800</v>
      </c>
      <c r="K161" s="11">
        <v>9651.7199999999993</v>
      </c>
      <c r="L161" s="7" t="s">
        <v>22</v>
      </c>
      <c r="M161" s="7" t="s">
        <v>60</v>
      </c>
      <c r="N161" s="7">
        <v>2</v>
      </c>
      <c r="O161" s="7"/>
    </row>
    <row r="162" spans="1:15" s="29" customFormat="1" ht="43.2" x14ac:dyDescent="0.3">
      <c r="A162" s="25" t="s">
        <v>723</v>
      </c>
      <c r="B162" s="27" t="s">
        <v>272</v>
      </c>
      <c r="C162" s="25" t="s">
        <v>724</v>
      </c>
      <c r="D162" s="25" t="s">
        <v>725</v>
      </c>
      <c r="E162" s="26" t="s">
        <v>726</v>
      </c>
      <c r="F162" s="17">
        <v>43539</v>
      </c>
      <c r="G162" s="17">
        <v>43548</v>
      </c>
      <c r="H162" s="14" t="s">
        <v>721</v>
      </c>
      <c r="I162" s="25" t="s">
        <v>21</v>
      </c>
      <c r="J162" s="31">
        <v>48790</v>
      </c>
      <c r="K162" s="31">
        <v>48790</v>
      </c>
      <c r="L162" s="25" t="s">
        <v>22</v>
      </c>
      <c r="M162" s="25" t="s">
        <v>23</v>
      </c>
      <c r="N162" s="25">
        <v>1</v>
      </c>
      <c r="O162" s="25"/>
    </row>
    <row r="163" spans="1:15" s="29" customFormat="1" ht="57.6" x14ac:dyDescent="0.3">
      <c r="A163" s="25" t="s">
        <v>471</v>
      </c>
      <c r="B163" s="27" t="s">
        <v>42</v>
      </c>
      <c r="C163" s="25" t="s">
        <v>472</v>
      </c>
      <c r="D163" s="25" t="s">
        <v>473</v>
      </c>
      <c r="E163" s="28" t="s">
        <v>474</v>
      </c>
      <c r="F163" s="17">
        <v>43542</v>
      </c>
      <c r="G163" s="17">
        <v>43605</v>
      </c>
      <c r="H163" s="27" t="s">
        <v>46</v>
      </c>
      <c r="I163" s="25" t="s">
        <v>21</v>
      </c>
      <c r="J163" s="31">
        <v>80000</v>
      </c>
      <c r="K163" s="31">
        <v>80000</v>
      </c>
      <c r="L163" s="25" t="s">
        <v>22</v>
      </c>
      <c r="M163" s="25" t="s">
        <v>23</v>
      </c>
      <c r="N163" s="25">
        <v>1</v>
      </c>
      <c r="O163" s="25"/>
    </row>
    <row r="164" spans="1:15" s="29" customFormat="1" ht="28.8" x14ac:dyDescent="0.3">
      <c r="A164" s="7" t="s">
        <v>872</v>
      </c>
      <c r="B164" s="7" t="s">
        <v>55</v>
      </c>
      <c r="C164" s="7" t="s">
        <v>873</v>
      </c>
      <c r="D164" s="7" t="s">
        <v>874</v>
      </c>
      <c r="E164" s="21" t="s">
        <v>875</v>
      </c>
      <c r="F164" s="16">
        <v>43542</v>
      </c>
      <c r="G164" s="16">
        <v>43790</v>
      </c>
      <c r="H164" s="14" t="s">
        <v>386</v>
      </c>
      <c r="I164" s="7" t="s">
        <v>21</v>
      </c>
      <c r="J164" s="11">
        <v>114140.13</v>
      </c>
      <c r="K164" s="11">
        <v>114140.13</v>
      </c>
      <c r="L164" s="7" t="s">
        <v>30</v>
      </c>
      <c r="M164" s="7" t="s">
        <v>23</v>
      </c>
      <c r="N164" s="7">
        <v>1</v>
      </c>
      <c r="O164" s="7"/>
    </row>
    <row r="165" spans="1:15" s="29" customFormat="1" ht="100.8" x14ac:dyDescent="0.3">
      <c r="A165" s="7" t="s">
        <v>155</v>
      </c>
      <c r="B165" s="7" t="s">
        <v>76</v>
      </c>
      <c r="C165" s="7" t="s">
        <v>156</v>
      </c>
      <c r="D165" s="7" t="s">
        <v>157</v>
      </c>
      <c r="E165" s="15" t="s">
        <v>475</v>
      </c>
      <c r="F165" s="16">
        <v>43545</v>
      </c>
      <c r="G165" s="16">
        <v>43793</v>
      </c>
      <c r="H165" s="7" t="s">
        <v>159</v>
      </c>
      <c r="I165" s="7" t="s">
        <v>21</v>
      </c>
      <c r="J165" s="11">
        <v>297634.64</v>
      </c>
      <c r="K165" s="11">
        <v>297634.64</v>
      </c>
      <c r="L165" s="7" t="s">
        <v>22</v>
      </c>
      <c r="M165" s="7" t="s">
        <v>23</v>
      </c>
      <c r="N165" s="7">
        <v>1</v>
      </c>
      <c r="O165" s="7"/>
    </row>
    <row r="166" spans="1:15" s="29" customFormat="1" ht="28.8" x14ac:dyDescent="0.3">
      <c r="A166" s="7" t="s">
        <v>974</v>
      </c>
      <c r="B166" s="7" t="s">
        <v>970</v>
      </c>
      <c r="C166" s="7" t="s">
        <v>975</v>
      </c>
      <c r="D166" s="7" t="s">
        <v>976</v>
      </c>
      <c r="E166" s="21" t="s">
        <v>977</v>
      </c>
      <c r="F166" s="16">
        <v>43545</v>
      </c>
      <c r="G166" s="16">
        <v>43610</v>
      </c>
      <c r="H166" s="14" t="s">
        <v>37</v>
      </c>
      <c r="I166" s="7" t="s">
        <v>21</v>
      </c>
      <c r="J166" s="11">
        <v>300</v>
      </c>
      <c r="K166" s="11">
        <v>300</v>
      </c>
      <c r="L166" s="7" t="s">
        <v>30</v>
      </c>
      <c r="M166" s="7"/>
      <c r="N166" s="7">
        <v>1</v>
      </c>
      <c r="O166" s="7"/>
    </row>
    <row r="167" spans="1:15" s="29" customFormat="1" ht="43.2" x14ac:dyDescent="0.3">
      <c r="A167" s="7" t="s">
        <v>1152</v>
      </c>
      <c r="B167" s="7" t="s">
        <v>117</v>
      </c>
      <c r="C167" s="7" t="s">
        <v>1153</v>
      </c>
      <c r="D167" s="7" t="s">
        <v>1154</v>
      </c>
      <c r="E167" s="21" t="s">
        <v>1155</v>
      </c>
      <c r="F167" s="16">
        <v>43545</v>
      </c>
      <c r="G167" s="16">
        <v>43562</v>
      </c>
      <c r="H167" s="7" t="s">
        <v>37</v>
      </c>
      <c r="I167" s="7" t="s">
        <v>21</v>
      </c>
      <c r="J167" s="11">
        <v>1250</v>
      </c>
      <c r="K167" s="11">
        <v>1250</v>
      </c>
      <c r="L167" s="7" t="s">
        <v>30</v>
      </c>
      <c r="M167" s="7" t="s">
        <v>23</v>
      </c>
      <c r="N167" s="7">
        <v>1</v>
      </c>
      <c r="O167" s="7"/>
    </row>
    <row r="168" spans="1:15" s="29" customFormat="1" ht="43.2" x14ac:dyDescent="0.3">
      <c r="A168" s="7" t="s">
        <v>1152</v>
      </c>
      <c r="B168" s="7" t="s">
        <v>117</v>
      </c>
      <c r="C168" s="7" t="s">
        <v>1156</v>
      </c>
      <c r="D168" s="7" t="s">
        <v>1157</v>
      </c>
      <c r="E168" s="21" t="s">
        <v>1158</v>
      </c>
      <c r="F168" s="16">
        <v>43545</v>
      </c>
      <c r="G168" s="16">
        <v>43562</v>
      </c>
      <c r="H168" s="7" t="s">
        <v>37</v>
      </c>
      <c r="I168" s="7" t="s">
        <v>21</v>
      </c>
      <c r="J168" s="11">
        <v>800</v>
      </c>
      <c r="K168" s="11">
        <v>800</v>
      </c>
      <c r="L168" s="7" t="s">
        <v>30</v>
      </c>
      <c r="M168" s="7" t="s">
        <v>23</v>
      </c>
      <c r="N168" s="7">
        <v>1</v>
      </c>
      <c r="O168" s="7"/>
    </row>
    <row r="169" spans="1:15" s="29" customFormat="1" ht="43.2" x14ac:dyDescent="0.3">
      <c r="A169" s="7" t="s">
        <v>1152</v>
      </c>
      <c r="B169" s="7" t="s">
        <v>117</v>
      </c>
      <c r="C169" s="7" t="s">
        <v>1159</v>
      </c>
      <c r="D169" s="7" t="s">
        <v>1160</v>
      </c>
      <c r="E169" s="21" t="s">
        <v>1155</v>
      </c>
      <c r="F169" s="16">
        <v>43545</v>
      </c>
      <c r="G169" s="16">
        <v>43562</v>
      </c>
      <c r="H169" s="7" t="s">
        <v>37</v>
      </c>
      <c r="I169" s="7" t="s">
        <v>21</v>
      </c>
      <c r="J169" s="11">
        <v>800</v>
      </c>
      <c r="K169" s="11">
        <v>800</v>
      </c>
      <c r="L169" s="7" t="s">
        <v>30</v>
      </c>
      <c r="M169" s="7" t="s">
        <v>23</v>
      </c>
      <c r="N169" s="7">
        <v>1</v>
      </c>
      <c r="O169" s="7"/>
    </row>
    <row r="170" spans="1:15" s="29" customFormat="1" ht="43.2" x14ac:dyDescent="0.3">
      <c r="A170" s="7" t="s">
        <v>1152</v>
      </c>
      <c r="B170" s="7" t="s">
        <v>117</v>
      </c>
      <c r="C170" s="7" t="s">
        <v>1082</v>
      </c>
      <c r="D170" s="7" t="s">
        <v>1083</v>
      </c>
      <c r="E170" s="21" t="s">
        <v>1155</v>
      </c>
      <c r="F170" s="16">
        <v>43545</v>
      </c>
      <c r="G170" s="16">
        <v>43562</v>
      </c>
      <c r="H170" s="7" t="s">
        <v>37</v>
      </c>
      <c r="I170" s="7" t="s">
        <v>21</v>
      </c>
      <c r="J170" s="11">
        <v>1000</v>
      </c>
      <c r="K170" s="11">
        <v>1000</v>
      </c>
      <c r="L170" s="7" t="s">
        <v>30</v>
      </c>
      <c r="M170" s="7" t="s">
        <v>23</v>
      </c>
      <c r="N170" s="7">
        <v>1</v>
      </c>
      <c r="O170" s="7"/>
    </row>
    <row r="171" spans="1:15" ht="43.2" customHeight="1" x14ac:dyDescent="0.3">
      <c r="A171" s="7" t="s">
        <v>1152</v>
      </c>
      <c r="B171" s="7" t="s">
        <v>117</v>
      </c>
      <c r="C171" s="7" t="s">
        <v>1201</v>
      </c>
      <c r="D171" s="7" t="s">
        <v>1202</v>
      </c>
      <c r="E171" s="21" t="s">
        <v>1155</v>
      </c>
      <c r="F171" s="16">
        <v>43545</v>
      </c>
      <c r="G171" s="16">
        <v>43562</v>
      </c>
      <c r="H171" s="7" t="s">
        <v>37</v>
      </c>
      <c r="I171" s="7" t="s">
        <v>21</v>
      </c>
      <c r="J171" s="11">
        <v>1000</v>
      </c>
      <c r="K171" s="11">
        <v>1000</v>
      </c>
      <c r="L171" s="7" t="s">
        <v>22</v>
      </c>
      <c r="M171" s="7" t="s">
        <v>23</v>
      </c>
      <c r="N171" s="7">
        <v>1</v>
      </c>
      <c r="O171" s="7"/>
    </row>
    <row r="172" spans="1:15" ht="43.2" x14ac:dyDescent="0.35">
      <c r="A172" s="7">
        <v>500000087</v>
      </c>
      <c r="B172" s="7" t="s">
        <v>667</v>
      </c>
      <c r="C172" s="7" t="s">
        <v>668</v>
      </c>
      <c r="D172" s="7" t="s">
        <v>669</v>
      </c>
      <c r="E172" s="6" t="s">
        <v>670</v>
      </c>
      <c r="F172" s="16">
        <v>43546</v>
      </c>
      <c r="G172" s="16">
        <v>43593</v>
      </c>
      <c r="H172" s="7" t="s">
        <v>37</v>
      </c>
      <c r="I172" s="7" t="s">
        <v>21</v>
      </c>
      <c r="J172" s="11">
        <v>800</v>
      </c>
      <c r="K172" s="11">
        <v>800</v>
      </c>
      <c r="L172" s="7" t="s">
        <v>666</v>
      </c>
      <c r="M172" s="7" t="s">
        <v>23</v>
      </c>
      <c r="N172" s="7">
        <v>1</v>
      </c>
      <c r="O172" s="9"/>
    </row>
    <row r="173" spans="1:15" ht="86.4" x14ac:dyDescent="0.35">
      <c r="A173" s="7" t="s">
        <v>675</v>
      </c>
      <c r="B173" s="7" t="s">
        <v>676</v>
      </c>
      <c r="C173" s="7" t="s">
        <v>677</v>
      </c>
      <c r="D173" s="7" t="s">
        <v>678</v>
      </c>
      <c r="E173" s="6" t="s">
        <v>679</v>
      </c>
      <c r="F173" s="16">
        <v>43546</v>
      </c>
      <c r="G173" s="16">
        <v>43546</v>
      </c>
      <c r="H173" s="7" t="s">
        <v>31</v>
      </c>
      <c r="I173" s="7" t="s">
        <v>680</v>
      </c>
      <c r="J173" s="11" t="s">
        <v>681</v>
      </c>
      <c r="K173" s="11" t="s">
        <v>681</v>
      </c>
      <c r="L173" s="7" t="s">
        <v>88</v>
      </c>
      <c r="M173" s="7" t="s">
        <v>23</v>
      </c>
      <c r="N173" s="7"/>
      <c r="O173" s="9" t="s">
        <v>682</v>
      </c>
    </row>
    <row r="174" spans="1:15" ht="86.4" customHeight="1" x14ac:dyDescent="0.3">
      <c r="A174" s="7" t="s">
        <v>1148</v>
      </c>
      <c r="B174" s="7" t="s">
        <v>117</v>
      </c>
      <c r="C174" s="7" t="s">
        <v>1189</v>
      </c>
      <c r="D174" s="7" t="s">
        <v>1190</v>
      </c>
      <c r="E174" s="21" t="s">
        <v>1191</v>
      </c>
      <c r="F174" s="16">
        <v>43546</v>
      </c>
      <c r="G174" s="16">
        <v>43768</v>
      </c>
      <c r="H174" s="7" t="s">
        <v>37</v>
      </c>
      <c r="I174" s="7" t="s">
        <v>21</v>
      </c>
      <c r="J174" s="11">
        <v>2800</v>
      </c>
      <c r="K174" s="11">
        <v>2800</v>
      </c>
      <c r="L174" s="7" t="s">
        <v>22</v>
      </c>
      <c r="M174" s="7" t="s">
        <v>23</v>
      </c>
      <c r="N174" s="7">
        <v>1</v>
      </c>
      <c r="O174" s="7"/>
    </row>
    <row r="175" spans="1:15" ht="43.2" customHeight="1" x14ac:dyDescent="0.3">
      <c r="A175" s="7" t="s">
        <v>476</v>
      </c>
      <c r="B175" s="7" t="s">
        <v>295</v>
      </c>
      <c r="C175" s="7" t="s">
        <v>477</v>
      </c>
      <c r="D175" s="7" t="s">
        <v>478</v>
      </c>
      <c r="E175" s="15" t="s">
        <v>479</v>
      </c>
      <c r="F175" s="16">
        <v>43547</v>
      </c>
      <c r="G175" s="16">
        <v>43660</v>
      </c>
      <c r="H175" s="14" t="s">
        <v>20</v>
      </c>
      <c r="I175" s="7" t="s">
        <v>21</v>
      </c>
      <c r="J175" s="11">
        <v>8739.92</v>
      </c>
      <c r="K175" s="11">
        <v>8739.92</v>
      </c>
      <c r="L175" s="7" t="s">
        <v>326</v>
      </c>
      <c r="M175" s="7" t="s">
        <v>23</v>
      </c>
      <c r="N175" s="7">
        <v>1</v>
      </c>
      <c r="O175" s="7" t="s">
        <v>20</v>
      </c>
    </row>
    <row r="176" spans="1:15" ht="57.6" customHeight="1" x14ac:dyDescent="0.3">
      <c r="A176" s="7"/>
      <c r="B176" s="7" t="s">
        <v>117</v>
      </c>
      <c r="C176" s="7">
        <v>271484184</v>
      </c>
      <c r="D176" s="7" t="s">
        <v>1130</v>
      </c>
      <c r="E176" s="21" t="s">
        <v>1131</v>
      </c>
      <c r="F176" s="16">
        <v>43547</v>
      </c>
      <c r="G176" s="16">
        <v>43547</v>
      </c>
      <c r="H176" s="7" t="s">
        <v>37</v>
      </c>
      <c r="I176" s="7" t="s">
        <v>21</v>
      </c>
      <c r="J176" s="11">
        <v>600</v>
      </c>
      <c r="K176" s="11">
        <v>600</v>
      </c>
      <c r="L176" s="7" t="s">
        <v>30</v>
      </c>
      <c r="M176" s="7" t="s">
        <v>23</v>
      </c>
      <c r="N176" s="7">
        <v>1</v>
      </c>
      <c r="O176" s="7"/>
    </row>
    <row r="177" spans="1:15" ht="57.6" customHeight="1" x14ac:dyDescent="0.3">
      <c r="A177" s="7" t="s">
        <v>1148</v>
      </c>
      <c r="B177" s="7" t="s">
        <v>117</v>
      </c>
      <c r="C177" s="7" t="s">
        <v>1192</v>
      </c>
      <c r="D177" s="7" t="s">
        <v>1193</v>
      </c>
      <c r="E177" s="21" t="s">
        <v>1194</v>
      </c>
      <c r="F177" s="16">
        <v>43547</v>
      </c>
      <c r="G177" s="16">
        <v>43582</v>
      </c>
      <c r="H177" s="7" t="s">
        <v>37</v>
      </c>
      <c r="I177" s="7" t="s">
        <v>21</v>
      </c>
      <c r="J177" s="11">
        <v>550</v>
      </c>
      <c r="K177" s="11">
        <v>550</v>
      </c>
      <c r="L177" s="7" t="s">
        <v>22</v>
      </c>
      <c r="M177" s="7" t="s">
        <v>23</v>
      </c>
      <c r="N177" s="7">
        <v>1</v>
      </c>
      <c r="O177" s="7"/>
    </row>
    <row r="178" spans="1:15" ht="57.6" customHeight="1" x14ac:dyDescent="0.3">
      <c r="A178" s="7" t="s">
        <v>1148</v>
      </c>
      <c r="B178" s="7" t="s">
        <v>117</v>
      </c>
      <c r="C178" s="7" t="s">
        <v>1209</v>
      </c>
      <c r="D178" s="7" t="s">
        <v>1210</v>
      </c>
      <c r="E178" s="15" t="s">
        <v>1211</v>
      </c>
      <c r="F178" s="16">
        <v>43547</v>
      </c>
      <c r="G178" s="16">
        <v>43582</v>
      </c>
      <c r="H178" s="7" t="s">
        <v>37</v>
      </c>
      <c r="I178" s="7" t="s">
        <v>21</v>
      </c>
      <c r="J178" s="11">
        <v>550</v>
      </c>
      <c r="K178" s="11">
        <v>550</v>
      </c>
      <c r="L178" s="7" t="s">
        <v>22</v>
      </c>
      <c r="M178" s="7" t="s">
        <v>23</v>
      </c>
      <c r="N178" s="7">
        <v>1</v>
      </c>
      <c r="O178" s="7"/>
    </row>
    <row r="179" spans="1:15" ht="86.4" customHeight="1" x14ac:dyDescent="0.3">
      <c r="A179" s="7" t="s">
        <v>480</v>
      </c>
      <c r="B179" s="14" t="s">
        <v>412</v>
      </c>
      <c r="C179" s="7" t="s">
        <v>481</v>
      </c>
      <c r="D179" s="22" t="s">
        <v>482</v>
      </c>
      <c r="E179" s="15" t="s">
        <v>483</v>
      </c>
      <c r="F179" s="23">
        <v>43549</v>
      </c>
      <c r="G179" s="16">
        <v>43922</v>
      </c>
      <c r="H179" s="14" t="s">
        <v>20</v>
      </c>
      <c r="I179" s="7" t="s">
        <v>21</v>
      </c>
      <c r="J179" s="11">
        <v>16000</v>
      </c>
      <c r="K179" s="11">
        <v>16000</v>
      </c>
      <c r="L179" s="7" t="s">
        <v>22</v>
      </c>
      <c r="M179" s="7" t="s">
        <v>23</v>
      </c>
      <c r="N179" s="7">
        <v>1</v>
      </c>
      <c r="O179" s="7" t="s">
        <v>20</v>
      </c>
    </row>
    <row r="180" spans="1:15" ht="57.6" customHeight="1" x14ac:dyDescent="0.3">
      <c r="A180" s="7" t="s">
        <v>387</v>
      </c>
      <c r="B180" s="14" t="s">
        <v>117</v>
      </c>
      <c r="C180" s="7">
        <v>517213772</v>
      </c>
      <c r="D180" s="22" t="s">
        <v>484</v>
      </c>
      <c r="E180" s="15" t="s">
        <v>404</v>
      </c>
      <c r="F180" s="23">
        <v>43549</v>
      </c>
      <c r="G180" s="16">
        <v>43553</v>
      </c>
      <c r="H180" s="14" t="s">
        <v>37</v>
      </c>
      <c r="I180" s="7" t="s">
        <v>21</v>
      </c>
      <c r="J180" s="11">
        <v>1200</v>
      </c>
      <c r="K180" s="11">
        <v>1200</v>
      </c>
      <c r="L180" s="7" t="s">
        <v>30</v>
      </c>
      <c r="M180" s="7" t="s">
        <v>23</v>
      </c>
      <c r="N180" s="7">
        <v>1</v>
      </c>
      <c r="O180" s="7"/>
    </row>
    <row r="181" spans="1:15" ht="57.6" customHeight="1" x14ac:dyDescent="0.3">
      <c r="A181" s="7" t="s">
        <v>387</v>
      </c>
      <c r="B181" s="14" t="s">
        <v>117</v>
      </c>
      <c r="C181" s="7" t="s">
        <v>485</v>
      </c>
      <c r="D181" s="22" t="s">
        <v>486</v>
      </c>
      <c r="E181" s="15" t="s">
        <v>404</v>
      </c>
      <c r="F181" s="23">
        <v>43549</v>
      </c>
      <c r="G181" s="16">
        <v>43553</v>
      </c>
      <c r="H181" s="14" t="s">
        <v>37</v>
      </c>
      <c r="I181" s="7" t="s">
        <v>21</v>
      </c>
      <c r="J181" s="11">
        <v>950</v>
      </c>
      <c r="K181" s="11">
        <v>950</v>
      </c>
      <c r="L181" s="7" t="s">
        <v>30</v>
      </c>
      <c r="M181" s="7" t="s">
        <v>23</v>
      </c>
      <c r="N181" s="7">
        <v>1</v>
      </c>
      <c r="O181" s="7"/>
    </row>
    <row r="182" spans="1:15" ht="57.6" customHeight="1" x14ac:dyDescent="0.3">
      <c r="A182" s="7" t="s">
        <v>387</v>
      </c>
      <c r="B182" s="14" t="s">
        <v>117</v>
      </c>
      <c r="C182" s="7" t="s">
        <v>487</v>
      </c>
      <c r="D182" s="22" t="s">
        <v>488</v>
      </c>
      <c r="E182" s="15" t="s">
        <v>404</v>
      </c>
      <c r="F182" s="23">
        <v>43549</v>
      </c>
      <c r="G182" s="16">
        <v>43549</v>
      </c>
      <c r="H182" s="14" t="s">
        <v>37</v>
      </c>
      <c r="I182" s="7" t="s">
        <v>21</v>
      </c>
      <c r="J182" s="11">
        <v>1170</v>
      </c>
      <c r="K182" s="11">
        <v>1170</v>
      </c>
      <c r="L182" s="7" t="s">
        <v>30</v>
      </c>
      <c r="M182" s="7" t="s">
        <v>23</v>
      </c>
      <c r="N182" s="7">
        <v>1</v>
      </c>
      <c r="O182" s="7"/>
    </row>
    <row r="183" spans="1:15" ht="57.6" customHeight="1" x14ac:dyDescent="0.3">
      <c r="A183" s="7" t="s">
        <v>387</v>
      </c>
      <c r="B183" s="14" t="s">
        <v>117</v>
      </c>
      <c r="C183" s="7" t="s">
        <v>489</v>
      </c>
      <c r="D183" s="22" t="s">
        <v>490</v>
      </c>
      <c r="E183" s="15" t="s">
        <v>395</v>
      </c>
      <c r="F183" s="23">
        <v>43549</v>
      </c>
      <c r="G183" s="16">
        <v>43553</v>
      </c>
      <c r="H183" s="14" t="s">
        <v>37</v>
      </c>
      <c r="I183" s="7" t="s">
        <v>21</v>
      </c>
      <c r="J183" s="11">
        <v>300</v>
      </c>
      <c r="K183" s="11">
        <v>300</v>
      </c>
      <c r="L183" s="7" t="s">
        <v>30</v>
      </c>
      <c r="M183" s="7" t="s">
        <v>23</v>
      </c>
      <c r="N183" s="7">
        <v>1</v>
      </c>
      <c r="O183" s="7"/>
    </row>
    <row r="184" spans="1:15" ht="43.2" customHeight="1" x14ac:dyDescent="0.3">
      <c r="A184" s="7" t="s">
        <v>387</v>
      </c>
      <c r="B184" s="14" t="s">
        <v>117</v>
      </c>
      <c r="C184" s="7" t="s">
        <v>491</v>
      </c>
      <c r="D184" s="22" t="s">
        <v>492</v>
      </c>
      <c r="E184" s="15" t="s">
        <v>404</v>
      </c>
      <c r="F184" s="23">
        <v>43549</v>
      </c>
      <c r="G184" s="16">
        <v>43553</v>
      </c>
      <c r="H184" s="14" t="s">
        <v>37</v>
      </c>
      <c r="I184" s="7" t="s">
        <v>21</v>
      </c>
      <c r="J184" s="11">
        <v>1200</v>
      </c>
      <c r="K184" s="11">
        <v>1200</v>
      </c>
      <c r="L184" s="7" t="s">
        <v>30</v>
      </c>
      <c r="M184" s="7" t="s">
        <v>23</v>
      </c>
      <c r="N184" s="7">
        <v>1</v>
      </c>
      <c r="O184" s="7"/>
    </row>
    <row r="185" spans="1:15" ht="57.6" customHeight="1" x14ac:dyDescent="0.3">
      <c r="A185" s="7" t="s">
        <v>387</v>
      </c>
      <c r="B185" s="14" t="s">
        <v>117</v>
      </c>
      <c r="C185" s="7" t="s">
        <v>493</v>
      </c>
      <c r="D185" s="22" t="s">
        <v>494</v>
      </c>
      <c r="E185" s="15" t="s">
        <v>405</v>
      </c>
      <c r="F185" s="23">
        <v>43549</v>
      </c>
      <c r="G185" s="16">
        <v>43553</v>
      </c>
      <c r="H185" s="14" t="s">
        <v>37</v>
      </c>
      <c r="I185" s="7" t="s">
        <v>21</v>
      </c>
      <c r="J185" s="11">
        <v>200</v>
      </c>
      <c r="K185" s="11">
        <v>200</v>
      </c>
      <c r="L185" s="7" t="s">
        <v>30</v>
      </c>
      <c r="M185" s="7" t="s">
        <v>23</v>
      </c>
      <c r="N185" s="7">
        <v>1</v>
      </c>
      <c r="O185" s="7"/>
    </row>
    <row r="186" spans="1:15" ht="57.6" customHeight="1" x14ac:dyDescent="0.3">
      <c r="A186" s="7" t="s">
        <v>387</v>
      </c>
      <c r="B186" s="14" t="s">
        <v>117</v>
      </c>
      <c r="C186" s="7" t="s">
        <v>495</v>
      </c>
      <c r="D186" s="22" t="s">
        <v>496</v>
      </c>
      <c r="E186" s="15" t="s">
        <v>404</v>
      </c>
      <c r="F186" s="23">
        <v>43549</v>
      </c>
      <c r="G186" s="16">
        <v>43553</v>
      </c>
      <c r="H186" s="14" t="s">
        <v>37</v>
      </c>
      <c r="I186" s="7" t="s">
        <v>21</v>
      </c>
      <c r="J186" s="11">
        <v>1200</v>
      </c>
      <c r="K186" s="11">
        <v>1200</v>
      </c>
      <c r="L186" s="7" t="s">
        <v>30</v>
      </c>
      <c r="M186" s="7" t="s">
        <v>23</v>
      </c>
      <c r="N186" s="7">
        <v>1</v>
      </c>
      <c r="O186" s="7"/>
    </row>
    <row r="187" spans="1:15" ht="86.4" customHeight="1" x14ac:dyDescent="0.3">
      <c r="A187" s="7" t="s">
        <v>387</v>
      </c>
      <c r="B187" s="14" t="s">
        <v>117</v>
      </c>
      <c r="C187" s="7" t="s">
        <v>497</v>
      </c>
      <c r="D187" s="22" t="s">
        <v>498</v>
      </c>
      <c r="E187" s="15" t="s">
        <v>390</v>
      </c>
      <c r="F187" s="23">
        <v>43549</v>
      </c>
      <c r="G187" s="16">
        <v>43553</v>
      </c>
      <c r="H187" s="14" t="s">
        <v>37</v>
      </c>
      <c r="I187" s="7" t="s">
        <v>21</v>
      </c>
      <c r="J187" s="11">
        <v>200</v>
      </c>
      <c r="K187" s="11">
        <v>200</v>
      </c>
      <c r="L187" s="7" t="s">
        <v>30</v>
      </c>
      <c r="M187" s="7" t="s">
        <v>23</v>
      </c>
      <c r="N187" s="7">
        <v>1</v>
      </c>
      <c r="O187" s="7"/>
    </row>
    <row r="188" spans="1:15" ht="72" customHeight="1" x14ac:dyDescent="0.3">
      <c r="A188" s="7" t="s">
        <v>387</v>
      </c>
      <c r="B188" s="14" t="s">
        <v>117</v>
      </c>
      <c r="C188" s="7" t="s">
        <v>118</v>
      </c>
      <c r="D188" s="22" t="s">
        <v>119</v>
      </c>
      <c r="E188" s="15" t="s">
        <v>404</v>
      </c>
      <c r="F188" s="23">
        <v>43549</v>
      </c>
      <c r="G188" s="16">
        <v>43553</v>
      </c>
      <c r="H188" s="14" t="s">
        <v>37</v>
      </c>
      <c r="I188" s="7" t="s">
        <v>21</v>
      </c>
      <c r="J188" s="11">
        <v>950</v>
      </c>
      <c r="K188" s="11">
        <v>950</v>
      </c>
      <c r="L188" s="7" t="s">
        <v>30</v>
      </c>
      <c r="M188" s="7" t="s">
        <v>23</v>
      </c>
      <c r="N188" s="7">
        <v>1</v>
      </c>
      <c r="O188" s="7"/>
    </row>
    <row r="189" spans="1:15" ht="72" customHeight="1" x14ac:dyDescent="0.3">
      <c r="A189" s="7" t="s">
        <v>499</v>
      </c>
      <c r="B189" s="14" t="s">
        <v>25</v>
      </c>
      <c r="C189" s="7" t="s">
        <v>500</v>
      </c>
      <c r="D189" s="22" t="s">
        <v>501</v>
      </c>
      <c r="E189" s="15" t="s">
        <v>502</v>
      </c>
      <c r="F189" s="23">
        <v>43549</v>
      </c>
      <c r="G189" s="16">
        <v>43854</v>
      </c>
      <c r="H189" s="14" t="s">
        <v>59</v>
      </c>
      <c r="I189" s="7" t="s">
        <v>21</v>
      </c>
      <c r="J189" s="11">
        <v>1301273.2</v>
      </c>
      <c r="K189" s="11">
        <v>988967.63</v>
      </c>
      <c r="L189" s="7" t="s">
        <v>22</v>
      </c>
      <c r="M189" s="7" t="s">
        <v>99</v>
      </c>
      <c r="N189" s="7">
        <v>7</v>
      </c>
      <c r="O189" s="7"/>
    </row>
    <row r="190" spans="1:15" ht="28.8" customHeight="1" x14ac:dyDescent="0.3">
      <c r="A190" s="7" t="s">
        <v>503</v>
      </c>
      <c r="B190" s="14" t="s">
        <v>25</v>
      </c>
      <c r="C190" s="7" t="s">
        <v>504</v>
      </c>
      <c r="D190" s="22" t="s">
        <v>505</v>
      </c>
      <c r="E190" s="15" t="s">
        <v>506</v>
      </c>
      <c r="F190" s="23">
        <v>43549</v>
      </c>
      <c r="G190" s="16">
        <v>43854</v>
      </c>
      <c r="H190" s="14" t="s">
        <v>59</v>
      </c>
      <c r="I190" s="7" t="s">
        <v>21</v>
      </c>
      <c r="J190" s="11">
        <v>2445950.2000000002</v>
      </c>
      <c r="K190" s="11">
        <v>1858922.15</v>
      </c>
      <c r="L190" s="7" t="s">
        <v>22</v>
      </c>
      <c r="M190" s="7" t="s">
        <v>99</v>
      </c>
      <c r="N190" s="7">
        <v>6</v>
      </c>
      <c r="O190" s="7"/>
    </row>
    <row r="191" spans="1:15" ht="100.8" customHeight="1" x14ac:dyDescent="0.3">
      <c r="A191" s="7" t="s">
        <v>507</v>
      </c>
      <c r="B191" s="7" t="s">
        <v>76</v>
      </c>
      <c r="C191" s="7" t="s">
        <v>139</v>
      </c>
      <c r="D191" s="22" t="s">
        <v>140</v>
      </c>
      <c r="E191" s="15" t="s">
        <v>508</v>
      </c>
      <c r="F191" s="23">
        <v>43549</v>
      </c>
      <c r="G191" s="16">
        <v>43830</v>
      </c>
      <c r="H191" s="7" t="s">
        <v>31</v>
      </c>
      <c r="I191" s="7" t="s">
        <v>21</v>
      </c>
      <c r="J191" s="11">
        <v>24114.87</v>
      </c>
      <c r="K191" s="11">
        <v>24114.87</v>
      </c>
      <c r="L191" s="7" t="s">
        <v>22</v>
      </c>
      <c r="M191" s="7" t="s">
        <v>23</v>
      </c>
      <c r="N191" s="7">
        <v>1</v>
      </c>
      <c r="O191" s="7" t="s">
        <v>31</v>
      </c>
    </row>
    <row r="192" spans="1:15" s="24" customFormat="1" ht="43.2" customHeight="1" x14ac:dyDescent="0.3">
      <c r="A192" s="7" t="s">
        <v>509</v>
      </c>
      <c r="B192" s="14" t="s">
        <v>295</v>
      </c>
      <c r="C192" s="7" t="s">
        <v>510</v>
      </c>
      <c r="D192" s="22" t="s">
        <v>511</v>
      </c>
      <c r="E192" s="15" t="s">
        <v>512</v>
      </c>
      <c r="F192" s="23">
        <v>43550</v>
      </c>
      <c r="G192" s="16">
        <v>43566</v>
      </c>
      <c r="H192" s="14" t="s">
        <v>37</v>
      </c>
      <c r="I192" s="7" t="s">
        <v>21</v>
      </c>
      <c r="J192" s="11">
        <v>1065</v>
      </c>
      <c r="K192" s="11">
        <v>1065</v>
      </c>
      <c r="L192" s="7" t="s">
        <v>30</v>
      </c>
      <c r="M192" s="7" t="s">
        <v>23</v>
      </c>
      <c r="N192" s="7">
        <v>1</v>
      </c>
      <c r="O192" s="7"/>
    </row>
    <row r="193" spans="1:15" s="24" customFormat="1" ht="57.6" customHeight="1" x14ac:dyDescent="0.3">
      <c r="A193" s="7" t="s">
        <v>513</v>
      </c>
      <c r="B193" s="14" t="s">
        <v>25</v>
      </c>
      <c r="C193" s="7" t="s">
        <v>156</v>
      </c>
      <c r="D193" s="7" t="s">
        <v>514</v>
      </c>
      <c r="E193" s="15" t="s">
        <v>515</v>
      </c>
      <c r="F193" s="16">
        <v>43550</v>
      </c>
      <c r="G193" s="16">
        <v>43855</v>
      </c>
      <c r="H193" s="14" t="s">
        <v>59</v>
      </c>
      <c r="I193" s="7" t="s">
        <v>21</v>
      </c>
      <c r="J193" s="11">
        <v>2213163.11</v>
      </c>
      <c r="K193" s="11">
        <v>1858803.33</v>
      </c>
      <c r="L193" s="7" t="s">
        <v>22</v>
      </c>
      <c r="M193" s="7" t="s">
        <v>99</v>
      </c>
      <c r="N193" s="7">
        <v>6</v>
      </c>
      <c r="O193" s="7"/>
    </row>
    <row r="194" spans="1:15" s="24" customFormat="1" ht="57.6" customHeight="1" x14ac:dyDescent="0.3">
      <c r="A194" s="25" t="s">
        <v>516</v>
      </c>
      <c r="B194" s="27" t="s">
        <v>42</v>
      </c>
      <c r="C194" s="25" t="s">
        <v>517</v>
      </c>
      <c r="D194" s="40" t="s">
        <v>518</v>
      </c>
      <c r="E194" s="28" t="s">
        <v>519</v>
      </c>
      <c r="F194" s="41">
        <v>43551</v>
      </c>
      <c r="G194" s="17">
        <v>43590</v>
      </c>
      <c r="H194" s="27" t="s">
        <v>46</v>
      </c>
      <c r="I194" s="25" t="s">
        <v>21</v>
      </c>
      <c r="J194" s="31" t="s">
        <v>520</v>
      </c>
      <c r="K194" s="31" t="s">
        <v>520</v>
      </c>
      <c r="L194" s="25" t="s">
        <v>30</v>
      </c>
      <c r="M194" s="25" t="s">
        <v>23</v>
      </c>
      <c r="N194" s="25">
        <v>1</v>
      </c>
      <c r="O194" s="25"/>
    </row>
    <row r="195" spans="1:15" s="24" customFormat="1" ht="28.8" x14ac:dyDescent="0.35">
      <c r="A195" s="25" t="s">
        <v>521</v>
      </c>
      <c r="B195" s="25" t="s">
        <v>522</v>
      </c>
      <c r="C195" s="25" t="s">
        <v>523</v>
      </c>
      <c r="D195" s="40" t="s">
        <v>524</v>
      </c>
      <c r="E195" s="38" t="s">
        <v>525</v>
      </c>
      <c r="F195" s="41">
        <v>43551</v>
      </c>
      <c r="G195" s="17">
        <v>43710</v>
      </c>
      <c r="H195" s="25" t="s">
        <v>46</v>
      </c>
      <c r="I195" s="25" t="s">
        <v>21</v>
      </c>
      <c r="J195" s="31">
        <v>22000</v>
      </c>
      <c r="K195" s="31">
        <v>22000</v>
      </c>
      <c r="L195" s="25" t="s">
        <v>112</v>
      </c>
      <c r="M195" s="25" t="s">
        <v>23</v>
      </c>
      <c r="N195" s="25">
        <v>1</v>
      </c>
      <c r="O195" s="39"/>
    </row>
    <row r="196" spans="1:15" s="24" customFormat="1" ht="57.6" x14ac:dyDescent="0.35">
      <c r="A196" s="7" t="s">
        <v>662</v>
      </c>
      <c r="B196" s="7"/>
      <c r="C196" s="42" t="s">
        <v>663</v>
      </c>
      <c r="D196" s="22" t="s">
        <v>664</v>
      </c>
      <c r="E196" s="6" t="s">
        <v>665</v>
      </c>
      <c r="F196" s="23">
        <v>43551</v>
      </c>
      <c r="G196" s="16">
        <v>43551</v>
      </c>
      <c r="H196" s="7" t="s">
        <v>625</v>
      </c>
      <c r="I196" s="7" t="s">
        <v>21</v>
      </c>
      <c r="J196" s="11">
        <v>13000</v>
      </c>
      <c r="K196" s="11">
        <v>13000</v>
      </c>
      <c r="L196" s="7" t="s">
        <v>666</v>
      </c>
      <c r="M196" s="7" t="s">
        <v>23</v>
      </c>
      <c r="N196" s="7">
        <v>1</v>
      </c>
      <c r="O196" s="9"/>
    </row>
    <row r="197" spans="1:15" s="24" customFormat="1" ht="57.6" customHeight="1" x14ac:dyDescent="0.3">
      <c r="A197" s="25" t="s">
        <v>736</v>
      </c>
      <c r="B197" s="27" t="s">
        <v>143</v>
      </c>
      <c r="C197" s="25" t="s">
        <v>737</v>
      </c>
      <c r="D197" s="40" t="s">
        <v>738</v>
      </c>
      <c r="E197" s="26" t="s">
        <v>739</v>
      </c>
      <c r="F197" s="41">
        <v>43551</v>
      </c>
      <c r="G197" s="17">
        <v>43623</v>
      </c>
      <c r="H197" s="14" t="s">
        <v>721</v>
      </c>
      <c r="I197" s="25" t="s">
        <v>180</v>
      </c>
      <c r="J197" s="31">
        <v>13000</v>
      </c>
      <c r="K197" s="31">
        <v>13000</v>
      </c>
      <c r="L197" s="25" t="s">
        <v>555</v>
      </c>
      <c r="M197" s="25" t="s">
        <v>23</v>
      </c>
      <c r="N197" s="25">
        <v>1</v>
      </c>
      <c r="O197" s="25"/>
    </row>
    <row r="198" spans="1:15" s="24" customFormat="1" ht="72" x14ac:dyDescent="0.3">
      <c r="A198" s="7"/>
      <c r="B198" s="7" t="s">
        <v>412</v>
      </c>
      <c r="C198" s="7" t="s">
        <v>1109</v>
      </c>
      <c r="D198" s="7" t="s">
        <v>1110</v>
      </c>
      <c r="E198" s="21" t="s">
        <v>1111</v>
      </c>
      <c r="F198" s="16">
        <v>43551</v>
      </c>
      <c r="G198" s="16">
        <v>43551</v>
      </c>
      <c r="H198" s="7" t="s">
        <v>386</v>
      </c>
      <c r="I198" s="7" t="s">
        <v>86</v>
      </c>
      <c r="J198" s="11" t="s">
        <v>86</v>
      </c>
      <c r="K198" s="11" t="s">
        <v>86</v>
      </c>
      <c r="L198" s="7" t="s">
        <v>88</v>
      </c>
      <c r="M198" s="7" t="s">
        <v>23</v>
      </c>
      <c r="N198" s="7"/>
      <c r="O198" s="7"/>
    </row>
    <row r="199" spans="1:15" s="24" customFormat="1" ht="86.4" x14ac:dyDescent="0.3">
      <c r="A199" s="7" t="s">
        <v>526</v>
      </c>
      <c r="B199" s="7" t="s">
        <v>76</v>
      </c>
      <c r="C199" s="7" t="s">
        <v>527</v>
      </c>
      <c r="D199" s="7" t="s">
        <v>528</v>
      </c>
      <c r="E199" s="15" t="s">
        <v>529</v>
      </c>
      <c r="F199" s="16">
        <v>43552</v>
      </c>
      <c r="G199" s="16">
        <v>43646</v>
      </c>
      <c r="H199" s="7" t="s">
        <v>20</v>
      </c>
      <c r="I199" s="7" t="s">
        <v>21</v>
      </c>
      <c r="J199" s="11">
        <v>14438.95</v>
      </c>
      <c r="K199" s="11">
        <v>14438.95</v>
      </c>
      <c r="L199" s="7" t="s">
        <v>22</v>
      </c>
      <c r="M199" s="7" t="s">
        <v>23</v>
      </c>
      <c r="N199" s="7">
        <v>1</v>
      </c>
      <c r="O199" s="7" t="s">
        <v>20</v>
      </c>
    </row>
    <row r="200" spans="1:15" s="24" customFormat="1" ht="57.6" x14ac:dyDescent="0.3">
      <c r="A200" s="25" t="s">
        <v>740</v>
      </c>
      <c r="B200" s="27" t="s">
        <v>134</v>
      </c>
      <c r="C200" s="25" t="s">
        <v>741</v>
      </c>
      <c r="D200" s="25" t="s">
        <v>742</v>
      </c>
      <c r="E200" s="26" t="s">
        <v>743</v>
      </c>
      <c r="F200" s="17">
        <v>43552</v>
      </c>
      <c r="G200" s="17">
        <v>43637</v>
      </c>
      <c r="H200" s="14" t="s">
        <v>721</v>
      </c>
      <c r="I200" s="25" t="s">
        <v>21</v>
      </c>
      <c r="J200" s="31">
        <v>25300</v>
      </c>
      <c r="K200" s="31">
        <v>25300</v>
      </c>
      <c r="L200" s="25" t="s">
        <v>22</v>
      </c>
      <c r="M200" s="25" t="s">
        <v>23</v>
      </c>
      <c r="N200" s="25">
        <v>1</v>
      </c>
      <c r="O200" s="25"/>
    </row>
    <row r="201" spans="1:15" s="24" customFormat="1" ht="43.2" x14ac:dyDescent="0.3">
      <c r="A201" s="7" t="s">
        <v>807</v>
      </c>
      <c r="B201" s="7" t="s">
        <v>33</v>
      </c>
      <c r="C201" s="7" t="s">
        <v>808</v>
      </c>
      <c r="D201" s="7" t="s">
        <v>809</v>
      </c>
      <c r="E201" s="21" t="s">
        <v>810</v>
      </c>
      <c r="F201" s="16">
        <v>43552</v>
      </c>
      <c r="G201" s="16">
        <v>43738</v>
      </c>
      <c r="H201" s="14" t="s">
        <v>721</v>
      </c>
      <c r="I201" s="7" t="s">
        <v>21</v>
      </c>
      <c r="J201" s="11">
        <v>60000</v>
      </c>
      <c r="K201" s="11">
        <v>60000</v>
      </c>
      <c r="L201" s="7" t="s">
        <v>22</v>
      </c>
      <c r="M201" s="7" t="s">
        <v>23</v>
      </c>
      <c r="N201" s="7">
        <v>1</v>
      </c>
      <c r="O201" s="7"/>
    </row>
    <row r="202" spans="1:15" s="24" customFormat="1" ht="43.2" x14ac:dyDescent="0.3">
      <c r="A202" s="7" t="s">
        <v>530</v>
      </c>
      <c r="B202" s="14" t="s">
        <v>295</v>
      </c>
      <c r="C202" s="7" t="s">
        <v>531</v>
      </c>
      <c r="D202" s="7" t="s">
        <v>532</v>
      </c>
      <c r="E202" s="26" t="s">
        <v>533</v>
      </c>
      <c r="F202" s="16">
        <v>43553</v>
      </c>
      <c r="G202" s="16">
        <v>43921</v>
      </c>
      <c r="H202" s="14" t="s">
        <v>386</v>
      </c>
      <c r="I202" s="7" t="s">
        <v>21</v>
      </c>
      <c r="J202" s="11">
        <v>12600</v>
      </c>
      <c r="K202" s="11">
        <v>12600</v>
      </c>
      <c r="L202" s="7" t="s">
        <v>22</v>
      </c>
      <c r="M202" s="7" t="s">
        <v>23</v>
      </c>
      <c r="N202" s="7">
        <v>1</v>
      </c>
      <c r="O202" s="7"/>
    </row>
    <row r="203" spans="1:15" s="24" customFormat="1" ht="43.2" x14ac:dyDescent="0.3">
      <c r="A203" s="7" t="s">
        <v>534</v>
      </c>
      <c r="B203" s="7" t="s">
        <v>117</v>
      </c>
      <c r="C203" s="7">
        <v>28100282</v>
      </c>
      <c r="D203" s="7" t="s">
        <v>535</v>
      </c>
      <c r="E203" s="15" t="s">
        <v>536</v>
      </c>
      <c r="F203" s="16">
        <v>43553</v>
      </c>
      <c r="G203" s="16">
        <v>43554</v>
      </c>
      <c r="H203" s="14" t="s">
        <v>37</v>
      </c>
      <c r="I203" s="7" t="s">
        <v>21</v>
      </c>
      <c r="J203" s="11">
        <v>250</v>
      </c>
      <c r="K203" s="11">
        <v>250</v>
      </c>
      <c r="L203" s="7" t="s">
        <v>30</v>
      </c>
      <c r="M203" s="7" t="s">
        <v>23</v>
      </c>
      <c r="N203" s="7">
        <v>1</v>
      </c>
      <c r="O203" s="7"/>
    </row>
    <row r="204" spans="1:15" s="24" customFormat="1" ht="43.2" x14ac:dyDescent="0.3">
      <c r="A204" s="7" t="s">
        <v>534</v>
      </c>
      <c r="B204" s="7" t="s">
        <v>117</v>
      </c>
      <c r="C204" s="7" t="s">
        <v>537</v>
      </c>
      <c r="D204" s="7" t="s">
        <v>538</v>
      </c>
      <c r="E204" s="15" t="s">
        <v>539</v>
      </c>
      <c r="F204" s="16">
        <v>43553</v>
      </c>
      <c r="G204" s="16">
        <v>43554</v>
      </c>
      <c r="H204" s="14" t="s">
        <v>37</v>
      </c>
      <c r="I204" s="7" t="s">
        <v>21</v>
      </c>
      <c r="J204" s="11">
        <v>250</v>
      </c>
      <c r="K204" s="11">
        <v>250</v>
      </c>
      <c r="L204" s="7" t="s">
        <v>30</v>
      </c>
      <c r="M204" s="7" t="s">
        <v>23</v>
      </c>
      <c r="N204" s="7">
        <v>1</v>
      </c>
      <c r="O204" s="7"/>
    </row>
    <row r="205" spans="1:15" s="24" customFormat="1" ht="43.2" x14ac:dyDescent="0.3">
      <c r="A205" s="7" t="s">
        <v>540</v>
      </c>
      <c r="B205" s="14" t="s">
        <v>143</v>
      </c>
      <c r="C205" s="7" t="s">
        <v>541</v>
      </c>
      <c r="D205" s="7" t="s">
        <v>542</v>
      </c>
      <c r="E205" s="15" t="s">
        <v>543</v>
      </c>
      <c r="F205" s="16">
        <v>43553</v>
      </c>
      <c r="G205" s="16">
        <v>43569</v>
      </c>
      <c r="H205" s="14" t="s">
        <v>46</v>
      </c>
      <c r="I205" s="7" t="s">
        <v>21</v>
      </c>
      <c r="J205" s="11" t="s">
        <v>544</v>
      </c>
      <c r="K205" s="11" t="s">
        <v>544</v>
      </c>
      <c r="L205" s="7" t="s">
        <v>30</v>
      </c>
      <c r="M205" s="7" t="s">
        <v>23</v>
      </c>
      <c r="N205" s="7">
        <v>1</v>
      </c>
      <c r="O205" s="7"/>
    </row>
    <row r="206" spans="1:15" s="24" customFormat="1" ht="86.4" x14ac:dyDescent="0.3">
      <c r="A206" s="7" t="s">
        <v>545</v>
      </c>
      <c r="B206" s="7" t="s">
        <v>76</v>
      </c>
      <c r="C206" s="7" t="s">
        <v>546</v>
      </c>
      <c r="D206" s="7" t="s">
        <v>547</v>
      </c>
      <c r="E206" s="15" t="s">
        <v>548</v>
      </c>
      <c r="F206" s="16">
        <v>43553</v>
      </c>
      <c r="G206" s="16">
        <v>43646</v>
      </c>
      <c r="H206" s="7" t="s">
        <v>31</v>
      </c>
      <c r="I206" s="7" t="s">
        <v>21</v>
      </c>
      <c r="J206" s="11">
        <v>6408.45</v>
      </c>
      <c r="K206" s="11">
        <v>6408.45</v>
      </c>
      <c r="L206" s="7" t="s">
        <v>22</v>
      </c>
      <c r="M206" s="7" t="s">
        <v>23</v>
      </c>
      <c r="N206" s="7">
        <v>1</v>
      </c>
      <c r="O206" s="7" t="s">
        <v>31</v>
      </c>
    </row>
    <row r="207" spans="1:15" s="24" customFormat="1" ht="153.6" x14ac:dyDescent="0.3">
      <c r="A207" s="14" t="s">
        <v>719</v>
      </c>
      <c r="B207" s="14" t="s">
        <v>42</v>
      </c>
      <c r="C207" s="7" t="s">
        <v>183</v>
      </c>
      <c r="D207" s="7" t="s">
        <v>184</v>
      </c>
      <c r="E207" s="21" t="s">
        <v>720</v>
      </c>
      <c r="F207" s="16">
        <v>43553</v>
      </c>
      <c r="G207" s="16">
        <v>43574</v>
      </c>
      <c r="H207" s="14" t="s">
        <v>721</v>
      </c>
      <c r="I207" s="14" t="s">
        <v>21</v>
      </c>
      <c r="J207" s="11" t="s">
        <v>722</v>
      </c>
      <c r="K207" s="11" t="s">
        <v>722</v>
      </c>
      <c r="L207" s="14" t="s">
        <v>22</v>
      </c>
      <c r="M207" s="14" t="s">
        <v>23</v>
      </c>
      <c r="N207" s="7">
        <v>1</v>
      </c>
      <c r="O207" s="7"/>
    </row>
    <row r="208" spans="1:15" s="24" customFormat="1" ht="28.8" x14ac:dyDescent="0.3">
      <c r="A208" s="25" t="s">
        <v>792</v>
      </c>
      <c r="B208" s="7" t="s">
        <v>134</v>
      </c>
      <c r="C208" s="7" t="s">
        <v>793</v>
      </c>
      <c r="D208" s="7" t="s">
        <v>794</v>
      </c>
      <c r="E208" s="21" t="s">
        <v>795</v>
      </c>
      <c r="F208" s="16">
        <v>43553</v>
      </c>
      <c r="G208" s="16">
        <v>43562</v>
      </c>
      <c r="H208" s="14" t="s">
        <v>37</v>
      </c>
      <c r="I208" s="7" t="s">
        <v>21</v>
      </c>
      <c r="J208" s="11">
        <v>1800</v>
      </c>
      <c r="K208" s="11">
        <v>1800</v>
      </c>
      <c r="L208" s="7" t="s">
        <v>30</v>
      </c>
      <c r="M208" s="7" t="s">
        <v>23</v>
      </c>
      <c r="N208" s="7">
        <v>1</v>
      </c>
      <c r="O208" s="7"/>
    </row>
    <row r="209" spans="1:15" s="24" customFormat="1" ht="43.2" x14ac:dyDescent="0.3">
      <c r="A209" s="7" t="s">
        <v>534</v>
      </c>
      <c r="B209" s="7" t="s">
        <v>117</v>
      </c>
      <c r="C209" s="7" t="s">
        <v>1121</v>
      </c>
      <c r="D209" s="7" t="s">
        <v>1122</v>
      </c>
      <c r="E209" s="21" t="s">
        <v>1123</v>
      </c>
      <c r="F209" s="16">
        <v>43554</v>
      </c>
      <c r="G209" s="16">
        <v>43554</v>
      </c>
      <c r="H209" s="7" t="s">
        <v>37</v>
      </c>
      <c r="I209" s="7" t="s">
        <v>21</v>
      </c>
      <c r="J209" s="11">
        <v>250</v>
      </c>
      <c r="K209" s="11">
        <v>250</v>
      </c>
      <c r="L209" s="7" t="s">
        <v>30</v>
      </c>
      <c r="M209" s="7" t="s">
        <v>23</v>
      </c>
      <c r="N209" s="7">
        <v>1</v>
      </c>
      <c r="O209" s="7"/>
    </row>
    <row r="210" spans="1:15" s="24" customFormat="1" ht="86.4" x14ac:dyDescent="0.3">
      <c r="A210" s="7" t="s">
        <v>549</v>
      </c>
      <c r="B210" s="14" t="s">
        <v>42</v>
      </c>
      <c r="C210" s="7" t="s">
        <v>550</v>
      </c>
      <c r="D210" s="7" t="s">
        <v>551</v>
      </c>
      <c r="E210" s="15" t="s">
        <v>552</v>
      </c>
      <c r="F210" s="16">
        <v>43556</v>
      </c>
      <c r="G210" s="16">
        <v>43562</v>
      </c>
      <c r="H210" s="14" t="s">
        <v>46</v>
      </c>
      <c r="I210" s="7" t="s">
        <v>553</v>
      </c>
      <c r="J210" s="20" t="s">
        <v>554</v>
      </c>
      <c r="K210" s="20" t="s">
        <v>554</v>
      </c>
      <c r="L210" s="7" t="s">
        <v>555</v>
      </c>
      <c r="M210" s="7" t="s">
        <v>23</v>
      </c>
      <c r="N210" s="7">
        <v>1</v>
      </c>
      <c r="O210" s="7"/>
    </row>
    <row r="211" spans="1:15" s="24" customFormat="1" ht="28.8" x14ac:dyDescent="0.3">
      <c r="A211" s="7" t="s">
        <v>556</v>
      </c>
      <c r="B211" s="14" t="s">
        <v>55</v>
      </c>
      <c r="C211" s="7" t="s">
        <v>557</v>
      </c>
      <c r="D211" s="7" t="s">
        <v>558</v>
      </c>
      <c r="E211" s="15" t="s">
        <v>559</v>
      </c>
      <c r="F211" s="16">
        <v>43556</v>
      </c>
      <c r="G211" s="16">
        <v>43608</v>
      </c>
      <c r="H211" s="14" t="s">
        <v>72</v>
      </c>
      <c r="I211" s="7" t="s">
        <v>21</v>
      </c>
      <c r="J211" s="11">
        <v>26000</v>
      </c>
      <c r="K211" s="11">
        <v>25950</v>
      </c>
      <c r="L211" s="7" t="s">
        <v>30</v>
      </c>
      <c r="M211" s="7" t="s">
        <v>60</v>
      </c>
      <c r="N211" s="7">
        <v>2</v>
      </c>
      <c r="O211" s="7"/>
    </row>
    <row r="212" spans="1:15" s="24" customFormat="1" ht="86.4" x14ac:dyDescent="0.3">
      <c r="A212" s="7" t="s">
        <v>549</v>
      </c>
      <c r="B212" s="14" t="s">
        <v>42</v>
      </c>
      <c r="C212" s="7" t="s">
        <v>550</v>
      </c>
      <c r="D212" s="7" t="s">
        <v>551</v>
      </c>
      <c r="E212" s="21" t="s">
        <v>552</v>
      </c>
      <c r="F212" s="16">
        <v>43556</v>
      </c>
      <c r="G212" s="16">
        <v>43562</v>
      </c>
      <c r="H212" s="14" t="s">
        <v>721</v>
      </c>
      <c r="I212" s="7" t="s">
        <v>553</v>
      </c>
      <c r="J212" s="20" t="s">
        <v>554</v>
      </c>
      <c r="K212" s="20" t="s">
        <v>554</v>
      </c>
      <c r="L212" s="7" t="s">
        <v>555</v>
      </c>
      <c r="M212" s="7" t="s">
        <v>23</v>
      </c>
      <c r="N212" s="7">
        <v>1</v>
      </c>
      <c r="O212" s="7"/>
    </row>
    <row r="213" spans="1:15" s="24" customFormat="1" ht="28.8" x14ac:dyDescent="0.3">
      <c r="A213" s="7" t="s">
        <v>556</v>
      </c>
      <c r="B213" s="14" t="s">
        <v>55</v>
      </c>
      <c r="C213" s="7" t="s">
        <v>557</v>
      </c>
      <c r="D213" s="7" t="s">
        <v>558</v>
      </c>
      <c r="E213" s="21" t="s">
        <v>559</v>
      </c>
      <c r="F213" s="16">
        <v>43556</v>
      </c>
      <c r="G213" s="16">
        <v>43608</v>
      </c>
      <c r="H213" s="14" t="s">
        <v>72</v>
      </c>
      <c r="I213" s="7" t="s">
        <v>21</v>
      </c>
      <c r="J213" s="11">
        <v>26000</v>
      </c>
      <c r="K213" s="11">
        <v>25950</v>
      </c>
      <c r="L213" s="7" t="s">
        <v>30</v>
      </c>
      <c r="M213" s="7" t="s">
        <v>60</v>
      </c>
      <c r="N213" s="7">
        <v>2</v>
      </c>
      <c r="O213" s="7"/>
    </row>
    <row r="214" spans="1:15" s="24" customFormat="1" ht="43.2" customHeight="1" x14ac:dyDescent="0.35">
      <c r="A214" s="25" t="s">
        <v>317</v>
      </c>
      <c r="B214" s="25" t="s">
        <v>318</v>
      </c>
      <c r="C214" s="25" t="s">
        <v>560</v>
      </c>
      <c r="D214" s="25" t="s">
        <v>561</v>
      </c>
      <c r="E214" s="38" t="s">
        <v>562</v>
      </c>
      <c r="F214" s="17">
        <v>43557</v>
      </c>
      <c r="G214" s="25" t="s">
        <v>563</v>
      </c>
      <c r="H214" s="25" t="s">
        <v>46</v>
      </c>
      <c r="I214" s="25" t="s">
        <v>21</v>
      </c>
      <c r="J214" s="31">
        <v>29991</v>
      </c>
      <c r="K214" s="31">
        <v>29991</v>
      </c>
      <c r="L214" s="25" t="s">
        <v>112</v>
      </c>
      <c r="M214" s="25" t="s">
        <v>23</v>
      </c>
      <c r="N214" s="25">
        <v>1</v>
      </c>
      <c r="O214" s="39"/>
    </row>
    <row r="215" spans="1:15" s="24" customFormat="1" ht="72" x14ac:dyDescent="0.3">
      <c r="A215" s="7" t="s">
        <v>564</v>
      </c>
      <c r="B215" s="14" t="s">
        <v>25</v>
      </c>
      <c r="C215" s="7" t="s">
        <v>565</v>
      </c>
      <c r="D215" s="7" t="s">
        <v>566</v>
      </c>
      <c r="E215" s="15" t="s">
        <v>506</v>
      </c>
      <c r="F215" s="16">
        <v>43557</v>
      </c>
      <c r="G215" s="16">
        <v>43922</v>
      </c>
      <c r="H215" s="14" t="s">
        <v>59</v>
      </c>
      <c r="I215" s="7" t="s">
        <v>21</v>
      </c>
      <c r="J215" s="11">
        <v>880505.28</v>
      </c>
      <c r="K215" s="11">
        <v>722278.48</v>
      </c>
      <c r="L215" s="7" t="s">
        <v>22</v>
      </c>
      <c r="M215" s="7" t="s">
        <v>99</v>
      </c>
      <c r="N215" s="7">
        <v>5</v>
      </c>
      <c r="O215" s="7"/>
    </row>
    <row r="216" spans="1:15" s="24" customFormat="1" ht="72" customHeight="1" x14ac:dyDescent="0.35">
      <c r="A216" s="25" t="s">
        <v>317</v>
      </c>
      <c r="B216" s="25" t="s">
        <v>318</v>
      </c>
      <c r="C216" s="25" t="s">
        <v>560</v>
      </c>
      <c r="D216" s="25" t="s">
        <v>561</v>
      </c>
      <c r="E216" s="38" t="s">
        <v>562</v>
      </c>
      <c r="F216" s="17">
        <v>43557</v>
      </c>
      <c r="G216" s="25" t="s">
        <v>563</v>
      </c>
      <c r="H216" s="7" t="s">
        <v>625</v>
      </c>
      <c r="I216" s="25" t="s">
        <v>21</v>
      </c>
      <c r="J216" s="31">
        <v>29991</v>
      </c>
      <c r="K216" s="31">
        <v>29991</v>
      </c>
      <c r="L216" s="25" t="s">
        <v>112</v>
      </c>
      <c r="M216" s="25" t="s">
        <v>23</v>
      </c>
      <c r="N216" s="25">
        <v>1</v>
      </c>
      <c r="O216" s="39"/>
    </row>
    <row r="217" spans="1:15" s="24" customFormat="1" ht="72" x14ac:dyDescent="0.3">
      <c r="A217" s="7" t="s">
        <v>564</v>
      </c>
      <c r="B217" s="14" t="s">
        <v>25</v>
      </c>
      <c r="C217" s="7" t="s">
        <v>565</v>
      </c>
      <c r="D217" s="7" t="s">
        <v>566</v>
      </c>
      <c r="E217" s="21" t="s">
        <v>506</v>
      </c>
      <c r="F217" s="16">
        <v>43557</v>
      </c>
      <c r="G217" s="16">
        <v>43922</v>
      </c>
      <c r="H217" s="14" t="s">
        <v>59</v>
      </c>
      <c r="I217" s="7" t="s">
        <v>21</v>
      </c>
      <c r="J217" s="11">
        <v>880505.28</v>
      </c>
      <c r="K217" s="11">
        <v>722278.48</v>
      </c>
      <c r="L217" s="7" t="s">
        <v>22</v>
      </c>
      <c r="M217" s="7" t="s">
        <v>99</v>
      </c>
      <c r="N217" s="7">
        <v>5</v>
      </c>
      <c r="O217" s="7"/>
    </row>
    <row r="218" spans="1:15" s="24" customFormat="1" x14ac:dyDescent="0.3">
      <c r="A218" s="7" t="s">
        <v>567</v>
      </c>
      <c r="B218" s="14" t="s">
        <v>55</v>
      </c>
      <c r="C218" s="7"/>
      <c r="D218" s="7" t="s">
        <v>568</v>
      </c>
      <c r="E218" s="15" t="s">
        <v>569</v>
      </c>
      <c r="F218" s="16">
        <v>43558</v>
      </c>
      <c r="G218" s="16">
        <v>44654</v>
      </c>
      <c r="H218" s="14" t="s">
        <v>46</v>
      </c>
      <c r="I218" s="7" t="s">
        <v>21</v>
      </c>
      <c r="J218" s="11">
        <v>41500</v>
      </c>
      <c r="K218" s="11">
        <v>41500</v>
      </c>
      <c r="L218" s="7" t="s">
        <v>22</v>
      </c>
      <c r="M218" s="7" t="s">
        <v>23</v>
      </c>
      <c r="N218" s="7">
        <v>1</v>
      </c>
      <c r="O218" s="7"/>
    </row>
    <row r="219" spans="1:15" s="24" customFormat="1" ht="43.2" x14ac:dyDescent="0.3">
      <c r="A219" s="25" t="s">
        <v>744</v>
      </c>
      <c r="B219" s="27" t="s">
        <v>134</v>
      </c>
      <c r="C219" s="25" t="s">
        <v>745</v>
      </c>
      <c r="D219" s="25" t="s">
        <v>746</v>
      </c>
      <c r="E219" s="26" t="s">
        <v>747</v>
      </c>
      <c r="F219" s="17">
        <v>43558</v>
      </c>
      <c r="G219" s="17">
        <v>43646</v>
      </c>
      <c r="H219" s="14" t="s">
        <v>721</v>
      </c>
      <c r="I219" s="25" t="s">
        <v>21</v>
      </c>
      <c r="J219" s="31">
        <v>38400</v>
      </c>
      <c r="K219" s="31">
        <v>38400</v>
      </c>
      <c r="L219" s="25" t="s">
        <v>22</v>
      </c>
      <c r="M219" s="25" t="s">
        <v>23</v>
      </c>
      <c r="N219" s="25">
        <v>1</v>
      </c>
      <c r="O219" s="25"/>
    </row>
    <row r="220" spans="1:15" s="24" customFormat="1" ht="43.2" x14ac:dyDescent="0.3">
      <c r="A220" s="7" t="s">
        <v>567</v>
      </c>
      <c r="B220" s="14" t="s">
        <v>55</v>
      </c>
      <c r="C220" s="7">
        <v>743044818</v>
      </c>
      <c r="D220" s="7" t="s">
        <v>568</v>
      </c>
      <c r="E220" s="21" t="s">
        <v>762</v>
      </c>
      <c r="F220" s="16">
        <v>43558</v>
      </c>
      <c r="G220" s="16">
        <v>44654</v>
      </c>
      <c r="H220" s="14" t="s">
        <v>763</v>
      </c>
      <c r="I220" s="7" t="s">
        <v>21</v>
      </c>
      <c r="J220" s="11">
        <v>41500</v>
      </c>
      <c r="K220" s="11">
        <v>41500</v>
      </c>
      <c r="L220" s="7" t="s">
        <v>22</v>
      </c>
      <c r="M220" s="7" t="s">
        <v>23</v>
      </c>
      <c r="N220" s="7">
        <v>1</v>
      </c>
      <c r="O220" s="7"/>
    </row>
    <row r="221" spans="1:15" s="24" customFormat="1" ht="43.2" x14ac:dyDescent="0.3">
      <c r="A221" s="7" t="s">
        <v>1067</v>
      </c>
      <c r="B221" s="7" t="s">
        <v>33</v>
      </c>
      <c r="C221" s="7" t="s">
        <v>1068</v>
      </c>
      <c r="D221" s="7" t="s">
        <v>1069</v>
      </c>
      <c r="E221" s="21" t="s">
        <v>1070</v>
      </c>
      <c r="F221" s="16">
        <v>43558</v>
      </c>
      <c r="G221" s="16">
        <v>43579</v>
      </c>
      <c r="H221" s="7" t="s">
        <v>37</v>
      </c>
      <c r="I221" s="7" t="s">
        <v>21</v>
      </c>
      <c r="J221" s="11">
        <v>490</v>
      </c>
      <c r="K221" s="11">
        <v>490</v>
      </c>
      <c r="L221" s="7" t="s">
        <v>30</v>
      </c>
      <c r="M221" s="7" t="s">
        <v>23</v>
      </c>
      <c r="N221" s="7">
        <v>1</v>
      </c>
      <c r="O221" s="7"/>
    </row>
    <row r="222" spans="1:15" s="24" customFormat="1" ht="43.2" x14ac:dyDescent="0.3">
      <c r="A222" s="7" t="s">
        <v>1067</v>
      </c>
      <c r="B222" s="7" t="s">
        <v>33</v>
      </c>
      <c r="C222" s="7" t="s">
        <v>1071</v>
      </c>
      <c r="D222" s="7" t="s">
        <v>1072</v>
      </c>
      <c r="E222" s="21" t="s">
        <v>1070</v>
      </c>
      <c r="F222" s="16">
        <v>43558</v>
      </c>
      <c r="G222" s="16">
        <v>43579</v>
      </c>
      <c r="H222" s="7" t="s">
        <v>37</v>
      </c>
      <c r="I222" s="7" t="s">
        <v>21</v>
      </c>
      <c r="J222" s="11">
        <v>360</v>
      </c>
      <c r="K222" s="11">
        <v>360</v>
      </c>
      <c r="L222" s="7" t="s">
        <v>30</v>
      </c>
      <c r="M222" s="7" t="s">
        <v>23</v>
      </c>
      <c r="N222" s="7">
        <v>1</v>
      </c>
      <c r="O222" s="7"/>
    </row>
    <row r="223" spans="1:15" s="24" customFormat="1" ht="43.2" x14ac:dyDescent="0.3">
      <c r="A223" s="7" t="s">
        <v>1067</v>
      </c>
      <c r="B223" s="7" t="s">
        <v>33</v>
      </c>
      <c r="C223" s="7" t="s">
        <v>860</v>
      </c>
      <c r="D223" s="7" t="s">
        <v>1073</v>
      </c>
      <c r="E223" s="21" t="s">
        <v>1070</v>
      </c>
      <c r="F223" s="16">
        <v>43558</v>
      </c>
      <c r="G223" s="16">
        <v>43579</v>
      </c>
      <c r="H223" s="7" t="s">
        <v>37</v>
      </c>
      <c r="I223" s="7" t="s">
        <v>21</v>
      </c>
      <c r="J223" s="11">
        <v>200</v>
      </c>
      <c r="K223" s="11">
        <v>200</v>
      </c>
      <c r="L223" s="7" t="s">
        <v>30</v>
      </c>
      <c r="M223" s="7" t="s">
        <v>23</v>
      </c>
      <c r="N223" s="7">
        <v>1</v>
      </c>
      <c r="O223" s="7"/>
    </row>
    <row r="224" spans="1:15" s="24" customFormat="1" ht="43.2" x14ac:dyDescent="0.3">
      <c r="A224" s="7" t="s">
        <v>1067</v>
      </c>
      <c r="B224" s="7" t="s">
        <v>33</v>
      </c>
      <c r="C224" s="7" t="s">
        <v>1074</v>
      </c>
      <c r="D224" s="7" t="s">
        <v>1075</v>
      </c>
      <c r="E224" s="21" t="s">
        <v>1070</v>
      </c>
      <c r="F224" s="16">
        <v>43558</v>
      </c>
      <c r="G224" s="16">
        <v>43579</v>
      </c>
      <c r="H224" s="7" t="s">
        <v>37</v>
      </c>
      <c r="I224" s="7" t="s">
        <v>21</v>
      </c>
      <c r="J224" s="11">
        <v>200</v>
      </c>
      <c r="K224" s="11">
        <v>200</v>
      </c>
      <c r="L224" s="7" t="s">
        <v>30</v>
      </c>
      <c r="M224" s="7" t="s">
        <v>23</v>
      </c>
      <c r="N224" s="7">
        <v>1</v>
      </c>
      <c r="O224" s="7"/>
    </row>
    <row r="225" spans="1:58" s="24" customFormat="1" ht="43.2" x14ac:dyDescent="0.3">
      <c r="A225" s="7" t="s">
        <v>1067</v>
      </c>
      <c r="B225" s="7" t="s">
        <v>33</v>
      </c>
      <c r="C225" s="7" t="s">
        <v>1076</v>
      </c>
      <c r="D225" s="7" t="s">
        <v>1077</v>
      </c>
      <c r="E225" s="21" t="s">
        <v>1070</v>
      </c>
      <c r="F225" s="16">
        <v>43558</v>
      </c>
      <c r="G225" s="16">
        <v>43579</v>
      </c>
      <c r="H225" s="7" t="s">
        <v>37</v>
      </c>
      <c r="I225" s="7" t="s">
        <v>21</v>
      </c>
      <c r="J225" s="11">
        <v>200</v>
      </c>
      <c r="K225" s="11">
        <v>200</v>
      </c>
      <c r="L225" s="7" t="s">
        <v>30</v>
      </c>
      <c r="M225" s="7" t="s">
        <v>23</v>
      </c>
      <c r="N225" s="7">
        <v>1</v>
      </c>
      <c r="O225" s="7"/>
    </row>
    <row r="226" spans="1:58" s="29" customFormat="1" ht="43.2" x14ac:dyDescent="0.3">
      <c r="A226" s="7" t="s">
        <v>1067</v>
      </c>
      <c r="B226" s="7" t="s">
        <v>33</v>
      </c>
      <c r="C226" s="7" t="s">
        <v>1078</v>
      </c>
      <c r="D226" s="7" t="s">
        <v>1079</v>
      </c>
      <c r="E226" s="21" t="s">
        <v>1070</v>
      </c>
      <c r="F226" s="16">
        <v>43558</v>
      </c>
      <c r="G226" s="16">
        <v>43579</v>
      </c>
      <c r="H226" s="7" t="s">
        <v>37</v>
      </c>
      <c r="I226" s="7" t="s">
        <v>21</v>
      </c>
      <c r="J226" s="11">
        <v>360</v>
      </c>
      <c r="K226" s="11">
        <v>360</v>
      </c>
      <c r="L226" s="7" t="s">
        <v>30</v>
      </c>
      <c r="M226" s="7" t="s">
        <v>23</v>
      </c>
      <c r="N226" s="7">
        <v>1</v>
      </c>
      <c r="O226" s="7"/>
    </row>
    <row r="227" spans="1:58" s="29" customFormat="1" ht="43.2" x14ac:dyDescent="0.3">
      <c r="A227" s="7" t="s">
        <v>1067</v>
      </c>
      <c r="B227" s="7" t="s">
        <v>33</v>
      </c>
      <c r="C227" s="7" t="s">
        <v>1080</v>
      </c>
      <c r="D227" s="7" t="s">
        <v>1081</v>
      </c>
      <c r="E227" s="21" t="s">
        <v>1070</v>
      </c>
      <c r="F227" s="16">
        <v>43558</v>
      </c>
      <c r="G227" s="16">
        <v>43579</v>
      </c>
      <c r="H227" s="7" t="s">
        <v>37</v>
      </c>
      <c r="I227" s="7" t="s">
        <v>21</v>
      </c>
      <c r="J227" s="11">
        <v>200</v>
      </c>
      <c r="K227" s="11">
        <v>200</v>
      </c>
      <c r="L227" s="7" t="s">
        <v>30</v>
      </c>
      <c r="M227" s="7" t="s">
        <v>23</v>
      </c>
      <c r="N227" s="7">
        <v>1</v>
      </c>
      <c r="O227" s="7"/>
    </row>
    <row r="228" spans="1:58" s="29" customFormat="1" ht="43.2" x14ac:dyDescent="0.3">
      <c r="A228" s="7" t="s">
        <v>1067</v>
      </c>
      <c r="B228" s="7" t="s">
        <v>33</v>
      </c>
      <c r="C228" s="7" t="s">
        <v>1082</v>
      </c>
      <c r="D228" s="7" t="s">
        <v>1083</v>
      </c>
      <c r="E228" s="21" t="s">
        <v>1070</v>
      </c>
      <c r="F228" s="16">
        <v>43558</v>
      </c>
      <c r="G228" s="16">
        <v>43579</v>
      </c>
      <c r="H228" s="7" t="s">
        <v>37</v>
      </c>
      <c r="I228" s="7" t="s">
        <v>21</v>
      </c>
      <c r="J228" s="11">
        <v>200</v>
      </c>
      <c r="K228" s="11">
        <v>200</v>
      </c>
      <c r="L228" s="7" t="s">
        <v>30</v>
      </c>
      <c r="M228" s="7" t="s">
        <v>23</v>
      </c>
      <c r="N228" s="7">
        <v>1</v>
      </c>
      <c r="O228" s="7"/>
    </row>
    <row r="229" spans="1:58" s="29" customFormat="1" ht="43.2" x14ac:dyDescent="0.3">
      <c r="A229" s="7" t="s">
        <v>1067</v>
      </c>
      <c r="B229" s="7" t="s">
        <v>33</v>
      </c>
      <c r="C229" s="7" t="s">
        <v>1084</v>
      </c>
      <c r="D229" s="7" t="s">
        <v>1085</v>
      </c>
      <c r="E229" s="21" t="s">
        <v>1070</v>
      </c>
      <c r="F229" s="16">
        <v>43558</v>
      </c>
      <c r="G229" s="16">
        <v>43579</v>
      </c>
      <c r="H229" s="7" t="s">
        <v>37</v>
      </c>
      <c r="I229" s="7" t="s">
        <v>21</v>
      </c>
      <c r="J229" s="11">
        <v>200</v>
      </c>
      <c r="K229" s="11">
        <v>200</v>
      </c>
      <c r="L229" s="7" t="s">
        <v>30</v>
      </c>
      <c r="M229" s="7" t="s">
        <v>23</v>
      </c>
      <c r="N229" s="7">
        <v>1</v>
      </c>
      <c r="O229" s="7"/>
    </row>
    <row r="230" spans="1:58" s="29" customFormat="1" ht="43.2" x14ac:dyDescent="0.3">
      <c r="A230" s="7" t="s">
        <v>1067</v>
      </c>
      <c r="B230" s="7" t="s">
        <v>33</v>
      </c>
      <c r="C230" s="7" t="s">
        <v>1086</v>
      </c>
      <c r="D230" s="7" t="s">
        <v>1087</v>
      </c>
      <c r="E230" s="21" t="s">
        <v>1070</v>
      </c>
      <c r="F230" s="16">
        <v>43558</v>
      </c>
      <c r="G230" s="16">
        <v>43579</v>
      </c>
      <c r="H230" s="7" t="s">
        <v>37</v>
      </c>
      <c r="I230" s="7" t="s">
        <v>21</v>
      </c>
      <c r="J230" s="11">
        <v>520</v>
      </c>
      <c r="K230" s="11">
        <v>520</v>
      </c>
      <c r="L230" s="7" t="s">
        <v>30</v>
      </c>
      <c r="M230" s="7" t="s">
        <v>23</v>
      </c>
      <c r="N230" s="7">
        <v>1</v>
      </c>
      <c r="O230" s="7"/>
    </row>
    <row r="231" spans="1:58" s="29" customFormat="1" ht="43.2" x14ac:dyDescent="0.3">
      <c r="A231" s="7" t="s">
        <v>1067</v>
      </c>
      <c r="B231" s="7" t="s">
        <v>33</v>
      </c>
      <c r="C231" s="7">
        <v>115759724</v>
      </c>
      <c r="D231" s="7" t="s">
        <v>1088</v>
      </c>
      <c r="E231" s="21" t="s">
        <v>1070</v>
      </c>
      <c r="F231" s="16">
        <v>43558</v>
      </c>
      <c r="G231" s="16">
        <v>43579</v>
      </c>
      <c r="H231" s="7" t="s">
        <v>37</v>
      </c>
      <c r="I231" s="7" t="s">
        <v>21</v>
      </c>
      <c r="J231" s="11">
        <v>520</v>
      </c>
      <c r="K231" s="11">
        <v>520</v>
      </c>
      <c r="L231" s="7" t="s">
        <v>30</v>
      </c>
      <c r="M231" s="7" t="s">
        <v>23</v>
      </c>
      <c r="N231" s="7">
        <v>1</v>
      </c>
      <c r="O231" s="7"/>
    </row>
    <row r="232" spans="1:58" s="29" customFormat="1" ht="43.2" x14ac:dyDescent="0.3">
      <c r="A232" s="7" t="s">
        <v>1067</v>
      </c>
      <c r="B232" s="7" t="s">
        <v>33</v>
      </c>
      <c r="C232" s="7" t="s">
        <v>1089</v>
      </c>
      <c r="D232" s="7" t="s">
        <v>1090</v>
      </c>
      <c r="E232" s="21" t="s">
        <v>1070</v>
      </c>
      <c r="F232" s="16">
        <v>43558</v>
      </c>
      <c r="G232" s="16">
        <v>43579</v>
      </c>
      <c r="H232" s="7" t="s">
        <v>37</v>
      </c>
      <c r="I232" s="7" t="s">
        <v>21</v>
      </c>
      <c r="J232" s="11">
        <v>550</v>
      </c>
      <c r="K232" s="11">
        <v>550</v>
      </c>
      <c r="L232" s="7" t="s">
        <v>30</v>
      </c>
      <c r="M232" s="7" t="s">
        <v>23</v>
      </c>
      <c r="N232" s="7">
        <v>1</v>
      </c>
      <c r="O232" s="7"/>
    </row>
    <row r="233" spans="1:58" s="29" customFormat="1" ht="72" x14ac:dyDescent="0.3">
      <c r="A233" s="7" t="s">
        <v>24</v>
      </c>
      <c r="B233" s="14" t="s">
        <v>25</v>
      </c>
      <c r="C233" s="7" t="s">
        <v>26</v>
      </c>
      <c r="D233" s="7" t="s">
        <v>27</v>
      </c>
      <c r="E233" s="15" t="s">
        <v>28</v>
      </c>
      <c r="F233" s="17">
        <v>43559</v>
      </c>
      <c r="G233" s="17">
        <v>43570</v>
      </c>
      <c r="H233" s="14" t="s">
        <v>29</v>
      </c>
      <c r="I233" s="7" t="s">
        <v>21</v>
      </c>
      <c r="J233" s="11">
        <v>22497.4</v>
      </c>
      <c r="K233" s="11">
        <v>22497.4</v>
      </c>
      <c r="L233" s="7" t="s">
        <v>30</v>
      </c>
      <c r="M233" s="7" t="s">
        <v>23</v>
      </c>
      <c r="N233" s="7">
        <v>1</v>
      </c>
      <c r="O233" s="7" t="s">
        <v>31</v>
      </c>
    </row>
    <row r="234" spans="1:58" s="29" customFormat="1" ht="28.8" x14ac:dyDescent="0.3">
      <c r="A234" s="7" t="s">
        <v>570</v>
      </c>
      <c r="B234" s="7" t="s">
        <v>55</v>
      </c>
      <c r="C234" s="7" t="s">
        <v>571</v>
      </c>
      <c r="D234" s="7" t="s">
        <v>572</v>
      </c>
      <c r="E234" s="15" t="s">
        <v>573</v>
      </c>
      <c r="F234" s="16">
        <v>43559</v>
      </c>
      <c r="G234" s="16">
        <v>43596</v>
      </c>
      <c r="H234" s="14" t="s">
        <v>29</v>
      </c>
      <c r="I234" s="7" t="s">
        <v>21</v>
      </c>
      <c r="J234" s="11">
        <v>99999</v>
      </c>
      <c r="K234" s="11">
        <v>99905</v>
      </c>
      <c r="L234" s="7" t="s">
        <v>30</v>
      </c>
      <c r="M234" s="7" t="s">
        <v>60</v>
      </c>
      <c r="N234" s="7">
        <v>10</v>
      </c>
      <c r="O234" s="7"/>
    </row>
    <row r="235" spans="1:58" s="29" customFormat="1" ht="72" x14ac:dyDescent="0.3">
      <c r="A235" s="7" t="s">
        <v>24</v>
      </c>
      <c r="B235" s="14" t="s">
        <v>25</v>
      </c>
      <c r="C235" s="7" t="s">
        <v>26</v>
      </c>
      <c r="D235" s="7" t="s">
        <v>27</v>
      </c>
      <c r="E235" s="21" t="s">
        <v>28</v>
      </c>
      <c r="F235" s="16">
        <v>43559</v>
      </c>
      <c r="G235" s="16">
        <v>43570</v>
      </c>
      <c r="H235" s="14" t="s">
        <v>761</v>
      </c>
      <c r="I235" s="7" t="s">
        <v>21</v>
      </c>
      <c r="J235" s="11">
        <v>22497.4</v>
      </c>
      <c r="K235" s="11">
        <v>22497.4</v>
      </c>
      <c r="L235" s="7" t="s">
        <v>30</v>
      </c>
      <c r="M235" s="7" t="s">
        <v>23</v>
      </c>
      <c r="N235" s="7">
        <v>1</v>
      </c>
      <c r="O235" s="7" t="s">
        <v>31</v>
      </c>
    </row>
    <row r="236" spans="1:58" s="29" customFormat="1" ht="28.8" x14ac:dyDescent="0.3">
      <c r="A236" s="7" t="s">
        <v>570</v>
      </c>
      <c r="B236" s="7" t="s">
        <v>55</v>
      </c>
      <c r="C236" s="7" t="s">
        <v>571</v>
      </c>
      <c r="D236" s="7" t="s">
        <v>572</v>
      </c>
      <c r="E236" s="21" t="s">
        <v>573</v>
      </c>
      <c r="F236" s="16">
        <v>43559</v>
      </c>
      <c r="G236" s="16">
        <v>43596</v>
      </c>
      <c r="H236" s="14" t="s">
        <v>761</v>
      </c>
      <c r="I236" s="7" t="s">
        <v>21</v>
      </c>
      <c r="J236" s="11">
        <v>99999</v>
      </c>
      <c r="K236" s="11">
        <v>99905</v>
      </c>
      <c r="L236" s="7" t="s">
        <v>30</v>
      </c>
      <c r="M236" s="7" t="s">
        <v>60</v>
      </c>
      <c r="N236" s="7">
        <v>10</v>
      </c>
      <c r="O236" s="7"/>
    </row>
    <row r="237" spans="1:58" s="36" customFormat="1" ht="28.8" x14ac:dyDescent="0.3">
      <c r="A237" s="7" t="s">
        <v>509</v>
      </c>
      <c r="B237" s="7" t="s">
        <v>295</v>
      </c>
      <c r="C237" s="7" t="s">
        <v>828</v>
      </c>
      <c r="D237" s="7" t="s">
        <v>829</v>
      </c>
      <c r="E237" s="21" t="s">
        <v>830</v>
      </c>
      <c r="F237" s="16">
        <v>43559</v>
      </c>
      <c r="G237" s="16">
        <v>43566</v>
      </c>
      <c r="H237" s="14" t="s">
        <v>37</v>
      </c>
      <c r="I237" s="7" t="s">
        <v>21</v>
      </c>
      <c r="J237" s="11">
        <v>600</v>
      </c>
      <c r="K237" s="11">
        <v>600</v>
      </c>
      <c r="L237" s="7" t="s">
        <v>30</v>
      </c>
      <c r="M237" s="7" t="s">
        <v>23</v>
      </c>
      <c r="N237" s="7">
        <v>1</v>
      </c>
      <c r="O237" s="7"/>
      <c r="P237" s="32"/>
      <c r="Q237" s="32"/>
      <c r="R237" s="33"/>
      <c r="S237" s="34"/>
      <c r="T237" s="34"/>
      <c r="U237" s="34"/>
      <c r="V237" s="34"/>
      <c r="W237" s="34"/>
      <c r="X237" s="34"/>
      <c r="Y237" s="34"/>
      <c r="Z237" s="34"/>
      <c r="AA237" s="34"/>
      <c r="AB237" s="34"/>
      <c r="AC237" s="34"/>
      <c r="AD237" s="34"/>
      <c r="AE237" s="34"/>
      <c r="AF237" s="34"/>
      <c r="AG237" s="34"/>
      <c r="AH237" s="34"/>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row>
    <row r="238" spans="1:58" s="29" customFormat="1" ht="86.4" x14ac:dyDescent="0.3">
      <c r="A238" s="7"/>
      <c r="B238" s="14" t="s">
        <v>55</v>
      </c>
      <c r="C238" s="7" t="s">
        <v>574</v>
      </c>
      <c r="D238" s="7" t="s">
        <v>575</v>
      </c>
      <c r="E238" s="15" t="s">
        <v>576</v>
      </c>
      <c r="F238" s="16">
        <v>43560</v>
      </c>
      <c r="G238" s="16">
        <v>43646</v>
      </c>
      <c r="H238" s="14" t="s">
        <v>103</v>
      </c>
      <c r="I238" s="7" t="s">
        <v>86</v>
      </c>
      <c r="J238" s="11" t="s">
        <v>87</v>
      </c>
      <c r="K238" s="11" t="s">
        <v>87</v>
      </c>
      <c r="L238" s="7" t="s">
        <v>88</v>
      </c>
      <c r="M238" s="7" t="s">
        <v>23</v>
      </c>
      <c r="N238" s="7">
        <v>1</v>
      </c>
      <c r="O238" s="7"/>
    </row>
    <row r="239" spans="1:58" s="29" customFormat="1" ht="86.4" x14ac:dyDescent="0.3">
      <c r="A239" s="7"/>
      <c r="B239" s="14" t="s">
        <v>55</v>
      </c>
      <c r="C239" s="7" t="s">
        <v>574</v>
      </c>
      <c r="D239" s="7" t="s">
        <v>575</v>
      </c>
      <c r="E239" s="21" t="s">
        <v>576</v>
      </c>
      <c r="F239" s="16">
        <v>43560</v>
      </c>
      <c r="G239" s="16">
        <v>43646</v>
      </c>
      <c r="H239" s="14" t="s">
        <v>103</v>
      </c>
      <c r="I239" s="7" t="s">
        <v>86</v>
      </c>
      <c r="J239" s="11">
        <v>0</v>
      </c>
      <c r="K239" s="11">
        <v>0</v>
      </c>
      <c r="L239" s="7" t="s">
        <v>88</v>
      </c>
      <c r="M239" s="7" t="s">
        <v>23</v>
      </c>
      <c r="N239" s="7" t="s">
        <v>730</v>
      </c>
      <c r="O239" s="7"/>
    </row>
    <row r="240" spans="1:58" s="29" customFormat="1" ht="57.6" x14ac:dyDescent="0.3">
      <c r="A240" s="7" t="s">
        <v>824</v>
      </c>
      <c r="B240" s="7" t="s">
        <v>295</v>
      </c>
      <c r="C240" s="7" t="s">
        <v>825</v>
      </c>
      <c r="D240" s="7" t="s">
        <v>826</v>
      </c>
      <c r="E240" s="21" t="s">
        <v>827</v>
      </c>
      <c r="F240" s="16">
        <v>43561</v>
      </c>
      <c r="G240" s="16">
        <v>43561</v>
      </c>
      <c r="H240" s="14" t="s">
        <v>37</v>
      </c>
      <c r="I240" s="7" t="s">
        <v>21</v>
      </c>
      <c r="J240" s="11">
        <v>350</v>
      </c>
      <c r="K240" s="11">
        <v>350</v>
      </c>
      <c r="L240" s="7" t="s">
        <v>30</v>
      </c>
      <c r="M240" s="7" t="s">
        <v>23</v>
      </c>
      <c r="N240" s="7">
        <v>1</v>
      </c>
      <c r="O240" s="7"/>
    </row>
    <row r="241" spans="1:15" s="29" customFormat="1" ht="43.2" x14ac:dyDescent="0.3">
      <c r="A241" s="7" t="s">
        <v>1311</v>
      </c>
      <c r="B241" s="7" t="s">
        <v>117</v>
      </c>
      <c r="C241" s="7" t="s">
        <v>1315</v>
      </c>
      <c r="D241" s="7" t="s">
        <v>1316</v>
      </c>
      <c r="E241" s="21" t="s">
        <v>1317</v>
      </c>
      <c r="F241" s="16">
        <v>43562</v>
      </c>
      <c r="G241" s="16">
        <v>43570</v>
      </c>
      <c r="H241" s="7" t="s">
        <v>37</v>
      </c>
      <c r="I241" s="7" t="s">
        <v>21</v>
      </c>
      <c r="J241" s="11">
        <v>625</v>
      </c>
      <c r="K241" s="11">
        <v>625</v>
      </c>
      <c r="L241" s="7" t="s">
        <v>30</v>
      </c>
      <c r="M241" s="7" t="s">
        <v>23</v>
      </c>
      <c r="N241" s="7">
        <v>1</v>
      </c>
      <c r="O241" s="7"/>
    </row>
    <row r="242" spans="1:15" s="29" customFormat="1" ht="57.6" x14ac:dyDescent="0.3">
      <c r="A242" s="7" t="s">
        <v>577</v>
      </c>
      <c r="B242" s="7" t="s">
        <v>578</v>
      </c>
      <c r="C242" s="7" t="s">
        <v>579</v>
      </c>
      <c r="D242" s="7" t="s">
        <v>580</v>
      </c>
      <c r="E242" s="15" t="s">
        <v>581</v>
      </c>
      <c r="F242" s="16">
        <v>43563</v>
      </c>
      <c r="G242" s="16">
        <v>43830</v>
      </c>
      <c r="H242" s="14" t="s">
        <v>72</v>
      </c>
      <c r="I242" s="7" t="s">
        <v>21</v>
      </c>
      <c r="J242" s="11">
        <v>98126.37</v>
      </c>
      <c r="K242" s="11">
        <v>85899.7</v>
      </c>
      <c r="L242" s="7" t="s">
        <v>22</v>
      </c>
      <c r="M242" s="7" t="s">
        <v>60</v>
      </c>
      <c r="N242" s="7">
        <v>4</v>
      </c>
      <c r="O242" s="7"/>
    </row>
    <row r="243" spans="1:15" s="29" customFormat="1" ht="43.2" x14ac:dyDescent="0.3">
      <c r="A243" s="7" t="s">
        <v>582</v>
      </c>
      <c r="B243" s="7" t="s">
        <v>55</v>
      </c>
      <c r="C243" s="7" t="s">
        <v>583</v>
      </c>
      <c r="D243" s="7" t="s">
        <v>584</v>
      </c>
      <c r="E243" s="15" t="s">
        <v>585</v>
      </c>
      <c r="F243" s="16">
        <v>43563</v>
      </c>
      <c r="G243" s="16">
        <v>44293</v>
      </c>
      <c r="H243" s="14" t="s">
        <v>72</v>
      </c>
      <c r="I243" s="7" t="s">
        <v>21</v>
      </c>
      <c r="J243" s="11">
        <v>72600</v>
      </c>
      <c r="K243" s="11">
        <v>60000</v>
      </c>
      <c r="L243" s="7" t="s">
        <v>22</v>
      </c>
      <c r="M243" s="7" t="s">
        <v>60</v>
      </c>
      <c r="N243" s="7">
        <v>1</v>
      </c>
      <c r="O243" s="7"/>
    </row>
    <row r="244" spans="1:15" s="29" customFormat="1" ht="43.2" x14ac:dyDescent="0.3">
      <c r="A244" s="7" t="s">
        <v>582</v>
      </c>
      <c r="B244" s="7" t="s">
        <v>55</v>
      </c>
      <c r="C244" s="7" t="s">
        <v>583</v>
      </c>
      <c r="D244" s="7" t="s">
        <v>584</v>
      </c>
      <c r="E244" s="21" t="s">
        <v>585</v>
      </c>
      <c r="F244" s="16">
        <v>43563</v>
      </c>
      <c r="G244" s="16">
        <v>44293</v>
      </c>
      <c r="H244" s="14" t="s">
        <v>72</v>
      </c>
      <c r="I244" s="7" t="s">
        <v>21</v>
      </c>
      <c r="J244" s="11">
        <v>72600</v>
      </c>
      <c r="K244" s="11">
        <v>60000</v>
      </c>
      <c r="L244" s="7" t="s">
        <v>22</v>
      </c>
      <c r="M244" s="7" t="s">
        <v>60</v>
      </c>
      <c r="N244" s="7">
        <v>1</v>
      </c>
      <c r="O244" s="7"/>
    </row>
    <row r="245" spans="1:15" s="29" customFormat="1" ht="57.6" x14ac:dyDescent="0.3">
      <c r="A245" s="7" t="s">
        <v>577</v>
      </c>
      <c r="B245" s="7" t="s">
        <v>578</v>
      </c>
      <c r="C245" s="7" t="s">
        <v>579</v>
      </c>
      <c r="D245" s="7" t="s">
        <v>580</v>
      </c>
      <c r="E245" s="21" t="s">
        <v>581</v>
      </c>
      <c r="F245" s="16">
        <v>43563</v>
      </c>
      <c r="G245" s="16">
        <v>43830</v>
      </c>
      <c r="H245" s="14" t="s">
        <v>72</v>
      </c>
      <c r="I245" s="7" t="s">
        <v>21</v>
      </c>
      <c r="J245" s="11">
        <v>98126.37</v>
      </c>
      <c r="K245" s="11">
        <v>85899.7</v>
      </c>
      <c r="L245" s="7" t="s">
        <v>22</v>
      </c>
      <c r="M245" s="7" t="s">
        <v>60</v>
      </c>
      <c r="N245" s="7">
        <v>4</v>
      </c>
      <c r="O245" s="7"/>
    </row>
    <row r="246" spans="1:15" s="29" customFormat="1" ht="100.8" x14ac:dyDescent="0.3">
      <c r="A246" s="7" t="s">
        <v>155</v>
      </c>
      <c r="B246" s="7" t="s">
        <v>76</v>
      </c>
      <c r="C246" s="7" t="s">
        <v>156</v>
      </c>
      <c r="D246" s="7" t="s">
        <v>157</v>
      </c>
      <c r="E246" s="21" t="s">
        <v>1227</v>
      </c>
      <c r="F246" s="16">
        <v>43563</v>
      </c>
      <c r="G246" s="16">
        <v>43684</v>
      </c>
      <c r="H246" s="7" t="s">
        <v>159</v>
      </c>
      <c r="I246" s="7" t="s">
        <v>21</v>
      </c>
      <c r="J246" s="11">
        <v>229618.65</v>
      </c>
      <c r="K246" s="11">
        <v>229618.65</v>
      </c>
      <c r="L246" s="7" t="s">
        <v>22</v>
      </c>
      <c r="M246" s="7" t="s">
        <v>23</v>
      </c>
      <c r="N246" s="7">
        <v>1</v>
      </c>
      <c r="O246" s="7" t="s">
        <v>1228</v>
      </c>
    </row>
    <row r="247" spans="1:15" s="29" customFormat="1" ht="57.6" x14ac:dyDescent="0.3">
      <c r="A247" s="25" t="s">
        <v>586</v>
      </c>
      <c r="B247" s="25" t="s">
        <v>412</v>
      </c>
      <c r="C247" s="25" t="s">
        <v>50</v>
      </c>
      <c r="D247" s="25" t="s">
        <v>51</v>
      </c>
      <c r="E247" s="28" t="s">
        <v>587</v>
      </c>
      <c r="F247" s="17">
        <v>43564</v>
      </c>
      <c r="G247" s="17">
        <v>43625</v>
      </c>
      <c r="H247" s="25" t="s">
        <v>46</v>
      </c>
      <c r="I247" s="25" t="s">
        <v>21</v>
      </c>
      <c r="J247" s="31">
        <v>12400</v>
      </c>
      <c r="K247" s="31">
        <v>12400</v>
      </c>
      <c r="L247" s="25" t="s">
        <v>30</v>
      </c>
      <c r="M247" s="25" t="s">
        <v>23</v>
      </c>
      <c r="N247" s="25">
        <v>1</v>
      </c>
      <c r="O247" s="25"/>
    </row>
    <row r="248" spans="1:15" s="29" customFormat="1" ht="57.6" x14ac:dyDescent="0.3">
      <c r="A248" s="25" t="s">
        <v>586</v>
      </c>
      <c r="B248" s="25" t="s">
        <v>412</v>
      </c>
      <c r="C248" s="25" t="s">
        <v>50</v>
      </c>
      <c r="D248" s="25" t="s">
        <v>51</v>
      </c>
      <c r="E248" s="26" t="s">
        <v>587</v>
      </c>
      <c r="F248" s="17">
        <v>43564</v>
      </c>
      <c r="G248" s="17">
        <v>43625</v>
      </c>
      <c r="H248" s="14" t="s">
        <v>721</v>
      </c>
      <c r="I248" s="25" t="s">
        <v>21</v>
      </c>
      <c r="J248" s="31">
        <v>12400</v>
      </c>
      <c r="K248" s="31">
        <v>12400</v>
      </c>
      <c r="L248" s="25" t="s">
        <v>30</v>
      </c>
      <c r="M248" s="25" t="s">
        <v>23</v>
      </c>
      <c r="N248" s="25">
        <v>1</v>
      </c>
      <c r="O248" s="25"/>
    </row>
    <row r="249" spans="1:15" s="29" customFormat="1" ht="57.6" x14ac:dyDescent="0.3">
      <c r="A249" s="25" t="s">
        <v>277</v>
      </c>
      <c r="B249" s="27" t="s">
        <v>81</v>
      </c>
      <c r="C249" s="25" t="s">
        <v>281</v>
      </c>
      <c r="D249" s="25" t="s">
        <v>282</v>
      </c>
      <c r="E249" s="26" t="s">
        <v>771</v>
      </c>
      <c r="F249" s="17">
        <v>43565</v>
      </c>
      <c r="G249" s="17">
        <v>43632</v>
      </c>
      <c r="H249" s="27" t="s">
        <v>37</v>
      </c>
      <c r="I249" s="25" t="s">
        <v>21</v>
      </c>
      <c r="J249" s="31">
        <v>3000</v>
      </c>
      <c r="K249" s="31">
        <v>3000</v>
      </c>
      <c r="L249" s="25" t="s">
        <v>22</v>
      </c>
      <c r="M249" s="25" t="s">
        <v>23</v>
      </c>
      <c r="N249" s="25">
        <v>1</v>
      </c>
      <c r="O249" s="25"/>
    </row>
    <row r="250" spans="1:15" s="29" customFormat="1" ht="72" x14ac:dyDescent="0.3">
      <c r="A250" s="7"/>
      <c r="B250" s="14" t="s">
        <v>343</v>
      </c>
      <c r="C250" s="7" t="s">
        <v>914</v>
      </c>
      <c r="D250" s="7" t="s">
        <v>915</v>
      </c>
      <c r="E250" s="21" t="s">
        <v>916</v>
      </c>
      <c r="F250" s="16">
        <v>43566</v>
      </c>
      <c r="G250" s="16">
        <v>43566</v>
      </c>
      <c r="H250" s="14" t="s">
        <v>31</v>
      </c>
      <c r="I250" s="7" t="s">
        <v>86</v>
      </c>
      <c r="J250" s="11">
        <v>0</v>
      </c>
      <c r="K250" s="11">
        <v>0</v>
      </c>
      <c r="L250" s="7" t="s">
        <v>88</v>
      </c>
      <c r="M250" s="7" t="s">
        <v>23</v>
      </c>
      <c r="N250" s="7"/>
      <c r="O250" s="7"/>
    </row>
    <row r="251" spans="1:15" s="29" customFormat="1" ht="72" x14ac:dyDescent="0.3">
      <c r="A251" s="7"/>
      <c r="B251" s="14" t="s">
        <v>343</v>
      </c>
      <c r="C251" s="7" t="s">
        <v>917</v>
      </c>
      <c r="D251" s="7" t="s">
        <v>918</v>
      </c>
      <c r="E251" s="21" t="s">
        <v>916</v>
      </c>
      <c r="F251" s="16">
        <v>43566</v>
      </c>
      <c r="G251" s="16">
        <v>43566</v>
      </c>
      <c r="H251" s="14" t="s">
        <v>31</v>
      </c>
      <c r="I251" s="7" t="s">
        <v>86</v>
      </c>
      <c r="J251" s="11">
        <v>0</v>
      </c>
      <c r="K251" s="11">
        <v>0</v>
      </c>
      <c r="L251" s="7" t="s">
        <v>88</v>
      </c>
      <c r="M251" s="7" t="s">
        <v>23</v>
      </c>
      <c r="N251" s="7"/>
      <c r="O251" s="7"/>
    </row>
    <row r="252" spans="1:15" s="29" customFormat="1" ht="43.2" x14ac:dyDescent="0.3">
      <c r="A252" s="7" t="s">
        <v>1172</v>
      </c>
      <c r="B252" s="7" t="s">
        <v>117</v>
      </c>
      <c r="C252" s="7" t="s">
        <v>1173</v>
      </c>
      <c r="D252" s="7" t="s">
        <v>1174</v>
      </c>
      <c r="E252" s="21" t="s">
        <v>1175</v>
      </c>
      <c r="F252" s="16">
        <v>43566</v>
      </c>
      <c r="G252" s="16">
        <v>43570</v>
      </c>
      <c r="H252" s="7" t="s">
        <v>37</v>
      </c>
      <c r="I252" s="7" t="s">
        <v>21</v>
      </c>
      <c r="J252" s="11">
        <v>860</v>
      </c>
      <c r="K252" s="11">
        <v>860</v>
      </c>
      <c r="L252" s="7" t="s">
        <v>22</v>
      </c>
      <c r="M252" s="7" t="s">
        <v>23</v>
      </c>
      <c r="N252" s="7">
        <v>1</v>
      </c>
      <c r="O252" s="7"/>
    </row>
    <row r="253" spans="1:15" s="29" customFormat="1" ht="72" x14ac:dyDescent="0.3">
      <c r="A253" s="25" t="s">
        <v>764</v>
      </c>
      <c r="B253" s="27" t="s">
        <v>42</v>
      </c>
      <c r="C253" s="25" t="s">
        <v>768</v>
      </c>
      <c r="D253" s="25" t="s">
        <v>769</v>
      </c>
      <c r="E253" s="26" t="s">
        <v>770</v>
      </c>
      <c r="F253" s="17">
        <v>43567</v>
      </c>
      <c r="G253" s="17">
        <v>43576</v>
      </c>
      <c r="H253" s="14" t="s">
        <v>721</v>
      </c>
      <c r="I253" s="25" t="s">
        <v>21</v>
      </c>
      <c r="J253" s="31">
        <v>19700</v>
      </c>
      <c r="K253" s="31">
        <v>19700</v>
      </c>
      <c r="L253" s="25" t="s">
        <v>30</v>
      </c>
      <c r="M253" s="25" t="s">
        <v>23</v>
      </c>
      <c r="N253" s="25">
        <v>1</v>
      </c>
      <c r="O253" s="25"/>
    </row>
    <row r="254" spans="1:15" s="29" customFormat="1" ht="72" x14ac:dyDescent="0.3">
      <c r="A254" s="7" t="s">
        <v>1219</v>
      </c>
      <c r="B254" s="7" t="s">
        <v>76</v>
      </c>
      <c r="C254" s="7" t="s">
        <v>1220</v>
      </c>
      <c r="D254" s="7" t="s">
        <v>1221</v>
      </c>
      <c r="E254" s="21" t="s">
        <v>1222</v>
      </c>
      <c r="F254" s="16">
        <v>43567</v>
      </c>
      <c r="G254" s="16">
        <v>43616</v>
      </c>
      <c r="H254" s="7" t="s">
        <v>66</v>
      </c>
      <c r="I254" s="7" t="s">
        <v>21</v>
      </c>
      <c r="J254" s="11">
        <v>76500</v>
      </c>
      <c r="K254" s="11">
        <v>74850</v>
      </c>
      <c r="L254" s="7" t="s">
        <v>22</v>
      </c>
      <c r="M254" s="7" t="s">
        <v>60</v>
      </c>
      <c r="N254" s="7">
        <v>2</v>
      </c>
      <c r="O254" s="7"/>
    </row>
    <row r="255" spans="1:15" s="29" customFormat="1" ht="28.8" x14ac:dyDescent="0.3">
      <c r="A255" s="25" t="s">
        <v>757</v>
      </c>
      <c r="B255" s="27" t="s">
        <v>134</v>
      </c>
      <c r="C255" s="25" t="s">
        <v>758</v>
      </c>
      <c r="D255" s="25" t="s">
        <v>759</v>
      </c>
      <c r="E255" s="26" t="s">
        <v>760</v>
      </c>
      <c r="F255" s="17">
        <v>43570</v>
      </c>
      <c r="G255" s="17">
        <v>43597</v>
      </c>
      <c r="H255" s="14" t="s">
        <v>721</v>
      </c>
      <c r="I255" s="25" t="s">
        <v>21</v>
      </c>
      <c r="J255" s="31">
        <v>28250</v>
      </c>
      <c r="K255" s="31">
        <v>28250</v>
      </c>
      <c r="L255" s="25" t="s">
        <v>22</v>
      </c>
      <c r="M255" s="25" t="s">
        <v>23</v>
      </c>
      <c r="N255" s="25">
        <v>1</v>
      </c>
      <c r="O255" s="25"/>
    </row>
    <row r="256" spans="1:15" s="29" customFormat="1" ht="43.2" x14ac:dyDescent="0.3">
      <c r="A256" s="7" t="s">
        <v>816</v>
      </c>
      <c r="B256" s="7" t="s">
        <v>412</v>
      </c>
      <c r="C256" s="7" t="s">
        <v>817</v>
      </c>
      <c r="D256" s="7" t="s">
        <v>818</v>
      </c>
      <c r="E256" s="21" t="s">
        <v>819</v>
      </c>
      <c r="F256" s="16">
        <v>43570</v>
      </c>
      <c r="G256" s="16">
        <v>43555</v>
      </c>
      <c r="H256" s="14" t="s">
        <v>763</v>
      </c>
      <c r="I256" s="7" t="s">
        <v>21</v>
      </c>
      <c r="J256" s="11">
        <v>144000</v>
      </c>
      <c r="K256" s="11">
        <v>144000</v>
      </c>
      <c r="L256" s="7" t="s">
        <v>22</v>
      </c>
      <c r="M256" s="7" t="s">
        <v>23</v>
      </c>
      <c r="N256" s="7">
        <v>1</v>
      </c>
      <c r="O256" s="7"/>
    </row>
    <row r="257" spans="1:15" s="29" customFormat="1" ht="43.2" x14ac:dyDescent="0.3">
      <c r="A257" s="25" t="s">
        <v>852</v>
      </c>
      <c r="B257" s="25" t="s">
        <v>134</v>
      </c>
      <c r="C257" s="25" t="s">
        <v>853</v>
      </c>
      <c r="D257" s="25" t="s">
        <v>854</v>
      </c>
      <c r="E257" s="26" t="s">
        <v>855</v>
      </c>
      <c r="F257" s="17">
        <v>43570</v>
      </c>
      <c r="G257" s="17">
        <v>43573</v>
      </c>
      <c r="H257" s="14" t="s">
        <v>721</v>
      </c>
      <c r="I257" s="25" t="s">
        <v>21</v>
      </c>
      <c r="J257" s="31">
        <v>19100</v>
      </c>
      <c r="K257" s="31">
        <v>19100</v>
      </c>
      <c r="L257" s="25" t="s">
        <v>22</v>
      </c>
      <c r="M257" s="25" t="s">
        <v>23</v>
      </c>
      <c r="N257" s="25">
        <v>1</v>
      </c>
      <c r="O257" s="25"/>
    </row>
    <row r="258" spans="1:15" s="29" customFormat="1" ht="43.2" x14ac:dyDescent="0.3">
      <c r="A258" s="7" t="s">
        <v>588</v>
      </c>
      <c r="B258" s="7" t="s">
        <v>16</v>
      </c>
      <c r="C258" s="7" t="s">
        <v>139</v>
      </c>
      <c r="D258" s="7" t="s">
        <v>140</v>
      </c>
      <c r="E258" s="15" t="s">
        <v>589</v>
      </c>
      <c r="F258" s="16">
        <v>43571</v>
      </c>
      <c r="G258" s="16">
        <v>43596</v>
      </c>
      <c r="H258" s="14" t="s">
        <v>590</v>
      </c>
      <c r="I258" s="7" t="s">
        <v>21</v>
      </c>
      <c r="J258" s="11">
        <v>109370.73</v>
      </c>
      <c r="K258" s="11">
        <v>109370.73</v>
      </c>
      <c r="L258" s="7" t="s">
        <v>30</v>
      </c>
      <c r="M258" s="7" t="s">
        <v>23</v>
      </c>
      <c r="N258" s="7">
        <v>1</v>
      </c>
      <c r="O258" s="7" t="s">
        <v>591</v>
      </c>
    </row>
    <row r="259" spans="1:15" s="29" customFormat="1" ht="100.8" x14ac:dyDescent="0.3">
      <c r="A259" s="25" t="s">
        <v>752</v>
      </c>
      <c r="B259" s="27" t="s">
        <v>412</v>
      </c>
      <c r="C259" s="25" t="s">
        <v>753</v>
      </c>
      <c r="D259" s="25" t="s">
        <v>754</v>
      </c>
      <c r="E259" s="26" t="s">
        <v>755</v>
      </c>
      <c r="F259" s="17">
        <v>43571</v>
      </c>
      <c r="G259" s="17">
        <v>43595</v>
      </c>
      <c r="H259" s="14" t="s">
        <v>721</v>
      </c>
      <c r="I259" s="25" t="s">
        <v>553</v>
      </c>
      <c r="J259" s="43" t="s">
        <v>756</v>
      </c>
      <c r="K259" s="43" t="s">
        <v>756</v>
      </c>
      <c r="L259" s="25" t="s">
        <v>555</v>
      </c>
      <c r="M259" s="25" t="s">
        <v>23</v>
      </c>
      <c r="N259" s="25">
        <v>1</v>
      </c>
      <c r="O259" s="25"/>
    </row>
    <row r="260" spans="1:15" s="29" customFormat="1" ht="43.2" x14ac:dyDescent="0.3">
      <c r="A260" s="7" t="s">
        <v>588</v>
      </c>
      <c r="B260" s="7" t="s">
        <v>16</v>
      </c>
      <c r="C260" s="7" t="s">
        <v>139</v>
      </c>
      <c r="D260" s="7" t="s">
        <v>140</v>
      </c>
      <c r="E260" s="21" t="s">
        <v>589</v>
      </c>
      <c r="F260" s="16">
        <v>43571</v>
      </c>
      <c r="G260" s="16">
        <v>43596</v>
      </c>
      <c r="H260" s="14" t="s">
        <v>590</v>
      </c>
      <c r="I260" s="7" t="s">
        <v>21</v>
      </c>
      <c r="J260" s="11">
        <v>109370.73</v>
      </c>
      <c r="K260" s="11">
        <v>109370.73</v>
      </c>
      <c r="L260" s="7" t="s">
        <v>30</v>
      </c>
      <c r="M260" s="7" t="s">
        <v>23</v>
      </c>
      <c r="N260" s="7">
        <v>1</v>
      </c>
      <c r="O260" s="7" t="s">
        <v>591</v>
      </c>
    </row>
    <row r="261" spans="1:15" s="29" customFormat="1" ht="28.8" x14ac:dyDescent="0.3">
      <c r="A261" s="7" t="s">
        <v>811</v>
      </c>
      <c r="B261" s="7" t="s">
        <v>812</v>
      </c>
      <c r="C261" s="7" t="s">
        <v>813</v>
      </c>
      <c r="D261" s="7" t="s">
        <v>814</v>
      </c>
      <c r="E261" s="21" t="s">
        <v>815</v>
      </c>
      <c r="F261" s="16">
        <v>43571</v>
      </c>
      <c r="G261" s="16">
        <v>43599</v>
      </c>
      <c r="H261" s="14" t="s">
        <v>761</v>
      </c>
      <c r="I261" s="7" t="s">
        <v>21</v>
      </c>
      <c r="J261" s="11">
        <v>33600</v>
      </c>
      <c r="K261" s="11">
        <v>21500</v>
      </c>
      <c r="L261" s="7" t="s">
        <v>22</v>
      </c>
      <c r="M261" s="7" t="s">
        <v>60</v>
      </c>
      <c r="N261" s="7">
        <v>1</v>
      </c>
      <c r="O261" s="7"/>
    </row>
    <row r="262" spans="1:15" s="29" customFormat="1" ht="43.2" x14ac:dyDescent="0.3">
      <c r="A262" s="7" t="s">
        <v>1091</v>
      </c>
      <c r="B262" s="7" t="s">
        <v>970</v>
      </c>
      <c r="C262" s="7">
        <v>6702674796</v>
      </c>
      <c r="D262" s="7" t="s">
        <v>1095</v>
      </c>
      <c r="E262" s="21" t="s">
        <v>1096</v>
      </c>
      <c r="F262" s="16">
        <v>43571</v>
      </c>
      <c r="G262" s="16">
        <v>43596</v>
      </c>
      <c r="H262" s="7" t="s">
        <v>37</v>
      </c>
      <c r="I262" s="7" t="s">
        <v>21</v>
      </c>
      <c r="J262" s="11">
        <v>300</v>
      </c>
      <c r="K262" s="11">
        <v>300</v>
      </c>
      <c r="L262" s="7" t="s">
        <v>30</v>
      </c>
      <c r="M262" s="7" t="s">
        <v>23</v>
      </c>
      <c r="N262" s="7">
        <v>1</v>
      </c>
      <c r="O262" s="7"/>
    </row>
    <row r="263" spans="1:15" s="29" customFormat="1" ht="43.2" x14ac:dyDescent="0.3">
      <c r="A263" s="7" t="s">
        <v>1091</v>
      </c>
      <c r="B263" s="7" t="s">
        <v>970</v>
      </c>
      <c r="C263" s="7" t="s">
        <v>1097</v>
      </c>
      <c r="D263" s="7" t="s">
        <v>1098</v>
      </c>
      <c r="E263" s="21" t="s">
        <v>1096</v>
      </c>
      <c r="F263" s="16">
        <v>43571</v>
      </c>
      <c r="G263" s="16">
        <v>43596</v>
      </c>
      <c r="H263" s="7" t="s">
        <v>37</v>
      </c>
      <c r="I263" s="7" t="s">
        <v>21</v>
      </c>
      <c r="J263" s="11">
        <v>300</v>
      </c>
      <c r="K263" s="11">
        <v>300</v>
      </c>
      <c r="L263" s="7" t="s">
        <v>30</v>
      </c>
      <c r="M263" s="7" t="s">
        <v>23</v>
      </c>
      <c r="N263" s="7">
        <v>1</v>
      </c>
      <c r="O263" s="7"/>
    </row>
    <row r="264" spans="1:15" s="29" customFormat="1" ht="43.2" x14ac:dyDescent="0.3">
      <c r="A264" s="7" t="s">
        <v>1091</v>
      </c>
      <c r="B264" s="7" t="s">
        <v>970</v>
      </c>
      <c r="C264" s="7" t="s">
        <v>1099</v>
      </c>
      <c r="D264" s="7" t="s">
        <v>1100</v>
      </c>
      <c r="E264" s="21" t="s">
        <v>1096</v>
      </c>
      <c r="F264" s="16">
        <v>43571</v>
      </c>
      <c r="G264" s="16">
        <v>43596</v>
      </c>
      <c r="H264" s="7" t="s">
        <v>37</v>
      </c>
      <c r="I264" s="7" t="s">
        <v>21</v>
      </c>
      <c r="J264" s="11">
        <v>300</v>
      </c>
      <c r="K264" s="11">
        <v>300</v>
      </c>
      <c r="L264" s="7" t="s">
        <v>30</v>
      </c>
      <c r="M264" s="7" t="s">
        <v>23</v>
      </c>
      <c r="N264" s="7">
        <v>1</v>
      </c>
      <c r="O264" s="7"/>
    </row>
    <row r="265" spans="1:15" s="29" customFormat="1" ht="43.2" x14ac:dyDescent="0.3">
      <c r="A265" s="25" t="s">
        <v>764</v>
      </c>
      <c r="B265" s="27" t="s">
        <v>42</v>
      </c>
      <c r="C265" s="25" t="s">
        <v>765</v>
      </c>
      <c r="D265" s="25" t="s">
        <v>766</v>
      </c>
      <c r="E265" s="26" t="s">
        <v>767</v>
      </c>
      <c r="F265" s="17">
        <v>43572</v>
      </c>
      <c r="G265" s="17">
        <v>43590</v>
      </c>
      <c r="H265" s="14" t="s">
        <v>721</v>
      </c>
      <c r="I265" s="25" t="s">
        <v>21</v>
      </c>
      <c r="J265" s="31">
        <v>56370</v>
      </c>
      <c r="K265" s="31">
        <v>56370</v>
      </c>
      <c r="L265" s="25" t="s">
        <v>30</v>
      </c>
      <c r="M265" s="25" t="s">
        <v>23</v>
      </c>
      <c r="N265" s="25">
        <v>1</v>
      </c>
      <c r="O265" s="25"/>
    </row>
    <row r="266" spans="1:15" s="29" customFormat="1" ht="43.2" x14ac:dyDescent="0.3">
      <c r="A266" s="25"/>
      <c r="B266" s="25" t="s">
        <v>143</v>
      </c>
      <c r="C266" s="25" t="s">
        <v>1023</v>
      </c>
      <c r="D266" s="25" t="s">
        <v>1024</v>
      </c>
      <c r="E266" s="26" t="s">
        <v>1025</v>
      </c>
      <c r="F266" s="17">
        <v>43577</v>
      </c>
      <c r="G266" s="17">
        <v>43582</v>
      </c>
      <c r="H266" s="27" t="s">
        <v>386</v>
      </c>
      <c r="I266" s="25" t="s">
        <v>224</v>
      </c>
      <c r="J266" s="31">
        <v>17000</v>
      </c>
      <c r="K266" s="31">
        <v>17000</v>
      </c>
      <c r="L266" s="25" t="s">
        <v>88</v>
      </c>
      <c r="M266" s="25" t="s">
        <v>23</v>
      </c>
      <c r="N266" s="25">
        <v>1</v>
      </c>
      <c r="O266" s="25"/>
    </row>
    <row r="267" spans="1:15" s="29" customFormat="1" ht="28.8" customHeight="1" x14ac:dyDescent="0.35">
      <c r="A267" s="7">
        <v>500000087</v>
      </c>
      <c r="B267" s="7" t="s">
        <v>667</v>
      </c>
      <c r="C267" s="7" t="s">
        <v>671</v>
      </c>
      <c r="D267" s="7" t="s">
        <v>672</v>
      </c>
      <c r="E267" s="6" t="s">
        <v>673</v>
      </c>
      <c r="F267" s="16">
        <v>43578</v>
      </c>
      <c r="G267" s="16">
        <v>43578</v>
      </c>
      <c r="H267" s="7" t="s">
        <v>37</v>
      </c>
      <c r="I267" s="7" t="s">
        <v>21</v>
      </c>
      <c r="J267" s="11">
        <v>1200</v>
      </c>
      <c r="K267" s="11">
        <v>1200</v>
      </c>
      <c r="L267" s="7" t="s">
        <v>666</v>
      </c>
      <c r="M267" s="7" t="s">
        <v>23</v>
      </c>
      <c r="N267" s="7">
        <v>1</v>
      </c>
      <c r="O267" s="9"/>
    </row>
    <row r="268" spans="1:15" s="29" customFormat="1" ht="28.8" customHeight="1" x14ac:dyDescent="0.35">
      <c r="A268" s="7" t="s">
        <v>702</v>
      </c>
      <c r="B268" s="7" t="s">
        <v>703</v>
      </c>
      <c r="C268" s="7" t="s">
        <v>704</v>
      </c>
      <c r="D268" s="7" t="s">
        <v>705</v>
      </c>
      <c r="E268" s="6" t="s">
        <v>706</v>
      </c>
      <c r="F268" s="16">
        <v>43578</v>
      </c>
      <c r="G268" s="16">
        <v>43606</v>
      </c>
      <c r="H268" s="7" t="s">
        <v>625</v>
      </c>
      <c r="I268" s="7" t="s">
        <v>86</v>
      </c>
      <c r="J268" s="11" t="s">
        <v>707</v>
      </c>
      <c r="K268" s="11" t="s">
        <v>86</v>
      </c>
      <c r="L268" s="7" t="s">
        <v>88</v>
      </c>
      <c r="M268" s="7"/>
      <c r="N268" s="7">
        <v>1</v>
      </c>
      <c r="O268" s="9"/>
    </row>
    <row r="269" spans="1:15" s="29" customFormat="1" ht="28.8" x14ac:dyDescent="0.3">
      <c r="A269" s="25" t="s">
        <v>748</v>
      </c>
      <c r="B269" s="27" t="s">
        <v>134</v>
      </c>
      <c r="C269" s="25" t="s">
        <v>749</v>
      </c>
      <c r="D269" s="25" t="s">
        <v>750</v>
      </c>
      <c r="E269" s="26" t="s">
        <v>751</v>
      </c>
      <c r="F269" s="17">
        <v>43578</v>
      </c>
      <c r="G269" s="17">
        <v>43870</v>
      </c>
      <c r="H269" s="14" t="s">
        <v>721</v>
      </c>
      <c r="I269" s="25" t="s">
        <v>21</v>
      </c>
      <c r="J269" s="31">
        <v>25000</v>
      </c>
      <c r="K269" s="31">
        <v>25000</v>
      </c>
      <c r="L269" s="25" t="s">
        <v>22</v>
      </c>
      <c r="M269" s="25" t="s">
        <v>23</v>
      </c>
      <c r="N269" s="25">
        <v>1</v>
      </c>
      <c r="O269" s="25"/>
    </row>
    <row r="270" spans="1:15" s="29" customFormat="1" ht="72" x14ac:dyDescent="0.3">
      <c r="A270" s="25" t="s">
        <v>772</v>
      </c>
      <c r="B270" s="25" t="s">
        <v>412</v>
      </c>
      <c r="C270" s="25" t="s">
        <v>773</v>
      </c>
      <c r="D270" s="25" t="s">
        <v>774</v>
      </c>
      <c r="E270" s="26" t="s">
        <v>775</v>
      </c>
      <c r="F270" s="17">
        <v>43580</v>
      </c>
      <c r="G270" s="17">
        <v>43625</v>
      </c>
      <c r="H270" s="14" t="s">
        <v>721</v>
      </c>
      <c r="I270" s="25" t="s">
        <v>21</v>
      </c>
      <c r="J270" s="31">
        <v>21467</v>
      </c>
      <c r="K270" s="31">
        <v>21467</v>
      </c>
      <c r="L270" s="25" t="s">
        <v>22</v>
      </c>
      <c r="M270" s="25" t="s">
        <v>23</v>
      </c>
      <c r="N270" s="25">
        <v>1</v>
      </c>
      <c r="O270" s="25"/>
    </row>
    <row r="271" spans="1:15" s="29" customFormat="1" ht="43.2" x14ac:dyDescent="0.3">
      <c r="A271" s="7" t="s">
        <v>820</v>
      </c>
      <c r="B271" s="7" t="s">
        <v>295</v>
      </c>
      <c r="C271" s="7" t="s">
        <v>821</v>
      </c>
      <c r="D271" s="7" t="s">
        <v>822</v>
      </c>
      <c r="E271" s="21" t="s">
        <v>823</v>
      </c>
      <c r="F271" s="16">
        <v>43580</v>
      </c>
      <c r="G271" s="16">
        <v>43830</v>
      </c>
      <c r="H271" s="14" t="s">
        <v>721</v>
      </c>
      <c r="I271" s="7" t="s">
        <v>21</v>
      </c>
      <c r="J271" s="11">
        <v>43560</v>
      </c>
      <c r="K271" s="11">
        <v>43560</v>
      </c>
      <c r="L271" s="7" t="s">
        <v>22</v>
      </c>
      <c r="M271" s="7" t="s">
        <v>23</v>
      </c>
      <c r="N271" s="7">
        <v>1</v>
      </c>
      <c r="O271" s="7"/>
    </row>
    <row r="272" spans="1:15" s="29" customFormat="1" ht="28.8" x14ac:dyDescent="0.3">
      <c r="A272" s="7" t="s">
        <v>509</v>
      </c>
      <c r="B272" s="7" t="s">
        <v>295</v>
      </c>
      <c r="C272" s="7" t="s">
        <v>866</v>
      </c>
      <c r="D272" s="7" t="s">
        <v>867</v>
      </c>
      <c r="E272" s="21" t="s">
        <v>868</v>
      </c>
      <c r="F272" s="16">
        <v>43581</v>
      </c>
      <c r="G272" s="16">
        <v>43605</v>
      </c>
      <c r="H272" s="14" t="s">
        <v>37</v>
      </c>
      <c r="I272" s="7" t="s">
        <v>21</v>
      </c>
      <c r="J272" s="11">
        <v>500</v>
      </c>
      <c r="K272" s="11">
        <v>500</v>
      </c>
      <c r="L272" s="7" t="s">
        <v>30</v>
      </c>
      <c r="M272" s="7" t="s">
        <v>23</v>
      </c>
      <c r="N272" s="7">
        <v>1</v>
      </c>
      <c r="O272" s="7"/>
    </row>
    <row r="273" spans="1:15" s="29" customFormat="1" ht="28.8" x14ac:dyDescent="0.3">
      <c r="A273" s="7" t="s">
        <v>509</v>
      </c>
      <c r="B273" s="7" t="s">
        <v>295</v>
      </c>
      <c r="C273" s="7" t="s">
        <v>869</v>
      </c>
      <c r="D273" s="7" t="s">
        <v>870</v>
      </c>
      <c r="E273" s="21" t="s">
        <v>871</v>
      </c>
      <c r="F273" s="16">
        <v>43581</v>
      </c>
      <c r="G273" s="16">
        <v>43605</v>
      </c>
      <c r="H273" s="14" t="s">
        <v>37</v>
      </c>
      <c r="I273" s="7" t="s">
        <v>21</v>
      </c>
      <c r="J273" s="11">
        <v>500</v>
      </c>
      <c r="K273" s="11">
        <v>500</v>
      </c>
      <c r="L273" s="7" t="s">
        <v>30</v>
      </c>
      <c r="M273" s="7" t="s">
        <v>23</v>
      </c>
      <c r="N273" s="7">
        <v>1</v>
      </c>
      <c r="O273" s="7"/>
    </row>
    <row r="274" spans="1:15" s="29" customFormat="1" ht="28.8" x14ac:dyDescent="0.3">
      <c r="A274" s="25" t="s">
        <v>902</v>
      </c>
      <c r="B274" s="25" t="s">
        <v>143</v>
      </c>
      <c r="C274" s="25" t="s">
        <v>903</v>
      </c>
      <c r="D274" s="25" t="s">
        <v>904</v>
      </c>
      <c r="E274" s="26" t="s">
        <v>905</v>
      </c>
      <c r="F274" s="17">
        <v>43581</v>
      </c>
      <c r="G274" s="17">
        <v>43596</v>
      </c>
      <c r="H274" s="14" t="s">
        <v>721</v>
      </c>
      <c r="I274" s="25" t="s">
        <v>21</v>
      </c>
      <c r="J274" s="31">
        <v>60576.97</v>
      </c>
      <c r="K274" s="31">
        <v>60576.97</v>
      </c>
      <c r="L274" s="25" t="s">
        <v>22</v>
      </c>
      <c r="M274" s="25" t="s">
        <v>23</v>
      </c>
      <c r="N274" s="25">
        <v>1</v>
      </c>
      <c r="O274" s="25"/>
    </row>
    <row r="275" spans="1:15" s="29" customFormat="1" ht="72" customHeight="1" x14ac:dyDescent="0.35">
      <c r="A275" s="7" t="s">
        <v>521</v>
      </c>
      <c r="B275" s="7" t="s">
        <v>522</v>
      </c>
      <c r="C275" s="7" t="s">
        <v>654</v>
      </c>
      <c r="D275" s="7" t="s">
        <v>655</v>
      </c>
      <c r="E275" s="38" t="s">
        <v>674</v>
      </c>
      <c r="F275" s="16">
        <v>43585</v>
      </c>
      <c r="G275" s="16">
        <v>43656</v>
      </c>
      <c r="H275" s="7" t="s">
        <v>625</v>
      </c>
      <c r="I275" s="7" t="s">
        <v>21</v>
      </c>
      <c r="J275" s="11">
        <v>16000</v>
      </c>
      <c r="K275" s="11">
        <v>16000</v>
      </c>
      <c r="L275" s="7" t="s">
        <v>30</v>
      </c>
      <c r="M275" s="7" t="s">
        <v>23</v>
      </c>
      <c r="N275" s="7">
        <v>1</v>
      </c>
      <c r="O275" s="9"/>
    </row>
    <row r="276" spans="1:15" s="29" customFormat="1" ht="43.2" x14ac:dyDescent="0.3">
      <c r="A276" s="7" t="s">
        <v>906</v>
      </c>
      <c r="B276" s="7" t="s">
        <v>16</v>
      </c>
      <c r="C276" s="7" t="s">
        <v>907</v>
      </c>
      <c r="D276" s="7" t="s">
        <v>908</v>
      </c>
      <c r="E276" s="15" t="s">
        <v>909</v>
      </c>
      <c r="F276" s="16">
        <v>43585</v>
      </c>
      <c r="G276" s="16">
        <v>43830</v>
      </c>
      <c r="H276" s="14" t="s">
        <v>763</v>
      </c>
      <c r="I276" s="7" t="s">
        <v>21</v>
      </c>
      <c r="J276" s="11">
        <v>31921.65</v>
      </c>
      <c r="K276" s="11">
        <v>31921.65</v>
      </c>
      <c r="L276" s="7" t="s">
        <v>326</v>
      </c>
      <c r="M276" s="7" t="s">
        <v>23</v>
      </c>
      <c r="N276" s="7">
        <v>1</v>
      </c>
      <c r="O276" s="7"/>
    </row>
    <row r="277" spans="1:15" s="29" customFormat="1" ht="43.2" x14ac:dyDescent="0.3">
      <c r="A277" s="7" t="s">
        <v>962</v>
      </c>
      <c r="B277" s="7" t="s">
        <v>134</v>
      </c>
      <c r="C277" s="7" t="s">
        <v>966</v>
      </c>
      <c r="D277" s="7" t="s">
        <v>967</v>
      </c>
      <c r="E277" s="21" t="s">
        <v>968</v>
      </c>
      <c r="F277" s="16">
        <v>43585</v>
      </c>
      <c r="G277" s="16">
        <v>43625</v>
      </c>
      <c r="H277" s="14" t="s">
        <v>37</v>
      </c>
      <c r="I277" s="7" t="s">
        <v>21</v>
      </c>
      <c r="J277" s="11">
        <v>2150</v>
      </c>
      <c r="K277" s="11">
        <v>2150</v>
      </c>
      <c r="L277" s="7" t="s">
        <v>30</v>
      </c>
      <c r="M277" s="7" t="s">
        <v>23</v>
      </c>
      <c r="N277" s="7">
        <v>1</v>
      </c>
      <c r="O277" s="7"/>
    </row>
    <row r="278" spans="1:15" s="29" customFormat="1" ht="57.6" x14ac:dyDescent="0.3">
      <c r="A278" s="7" t="s">
        <v>993</v>
      </c>
      <c r="B278" s="7" t="s">
        <v>970</v>
      </c>
      <c r="C278" s="7" t="s">
        <v>994</v>
      </c>
      <c r="D278" s="7" t="s">
        <v>995</v>
      </c>
      <c r="E278" s="21" t="s">
        <v>996</v>
      </c>
      <c r="F278" s="16">
        <v>43585</v>
      </c>
      <c r="G278" s="16">
        <v>43588</v>
      </c>
      <c r="H278" s="14" t="s">
        <v>37</v>
      </c>
      <c r="I278" s="7" t="s">
        <v>21</v>
      </c>
      <c r="J278" s="11">
        <v>175.5</v>
      </c>
      <c r="K278" s="11">
        <v>175.5</v>
      </c>
      <c r="L278" s="7" t="s">
        <v>30</v>
      </c>
      <c r="M278" s="7"/>
      <c r="N278" s="7">
        <v>1</v>
      </c>
      <c r="O278" s="7"/>
    </row>
    <row r="279" spans="1:15" s="29" customFormat="1" ht="43.2" x14ac:dyDescent="0.3">
      <c r="A279" s="7" t="s">
        <v>1091</v>
      </c>
      <c r="B279" s="7" t="s">
        <v>970</v>
      </c>
      <c r="C279" s="7" t="s">
        <v>1092</v>
      </c>
      <c r="D279" s="7" t="s">
        <v>1093</v>
      </c>
      <c r="E279" s="21" t="s">
        <v>1094</v>
      </c>
      <c r="F279" s="16">
        <v>43585</v>
      </c>
      <c r="G279" s="16">
        <v>43597</v>
      </c>
      <c r="H279" s="7" t="s">
        <v>37</v>
      </c>
      <c r="I279" s="7" t="s">
        <v>21</v>
      </c>
      <c r="J279" s="11">
        <v>600</v>
      </c>
      <c r="K279" s="11">
        <v>600</v>
      </c>
      <c r="L279" s="7" t="s">
        <v>30</v>
      </c>
      <c r="M279" s="7" t="s">
        <v>23</v>
      </c>
      <c r="N279" s="7">
        <v>1</v>
      </c>
      <c r="O279" s="7"/>
    </row>
    <row r="280" spans="1:15" s="29" customFormat="1" ht="86.4" x14ac:dyDescent="0.3">
      <c r="A280" s="7" t="s">
        <v>1252</v>
      </c>
      <c r="B280" s="7" t="s">
        <v>91</v>
      </c>
      <c r="C280" s="7" t="s">
        <v>1253</v>
      </c>
      <c r="D280" s="7" t="s">
        <v>1254</v>
      </c>
      <c r="E280" s="21" t="s">
        <v>1255</v>
      </c>
      <c r="F280" s="16">
        <v>43585</v>
      </c>
      <c r="G280" s="16">
        <v>43769</v>
      </c>
      <c r="H280" s="7" t="s">
        <v>20</v>
      </c>
      <c r="I280" s="7" t="s">
        <v>21</v>
      </c>
      <c r="J280" s="11">
        <v>50000</v>
      </c>
      <c r="K280" s="11">
        <v>50000</v>
      </c>
      <c r="L280" s="7" t="s">
        <v>22</v>
      </c>
      <c r="M280" s="7" t="s">
        <v>23</v>
      </c>
      <c r="N280" s="7">
        <v>1</v>
      </c>
      <c r="O280" s="7" t="s">
        <v>20</v>
      </c>
    </row>
    <row r="281" spans="1:15" s="29" customFormat="1" ht="28.8" x14ac:dyDescent="0.3">
      <c r="A281" s="7" t="s">
        <v>962</v>
      </c>
      <c r="B281" s="7" t="s">
        <v>134</v>
      </c>
      <c r="C281" s="7" t="s">
        <v>963</v>
      </c>
      <c r="D281" s="7" t="s">
        <v>964</v>
      </c>
      <c r="E281" s="21" t="s">
        <v>965</v>
      </c>
      <c r="F281" s="16">
        <v>43591</v>
      </c>
      <c r="G281" s="16">
        <v>43625</v>
      </c>
      <c r="H281" s="14" t="s">
        <v>37</v>
      </c>
      <c r="I281" s="7" t="s">
        <v>21</v>
      </c>
      <c r="J281" s="11">
        <v>2150</v>
      </c>
      <c r="K281" s="11">
        <v>2150</v>
      </c>
      <c r="L281" s="7" t="s">
        <v>30</v>
      </c>
      <c r="M281" s="7" t="s">
        <v>23</v>
      </c>
      <c r="N281" s="7">
        <v>1</v>
      </c>
      <c r="O281" s="7"/>
    </row>
    <row r="282" spans="1:15" s="29" customFormat="1" ht="43.2" x14ac:dyDescent="0.3">
      <c r="A282" s="7" t="s">
        <v>1148</v>
      </c>
      <c r="B282" s="7" t="s">
        <v>117</v>
      </c>
      <c r="C282" s="7" t="s">
        <v>1149</v>
      </c>
      <c r="D282" s="7" t="s">
        <v>1150</v>
      </c>
      <c r="E282" s="21" t="s">
        <v>1151</v>
      </c>
      <c r="F282" s="16">
        <v>43591</v>
      </c>
      <c r="G282" s="16">
        <v>43677</v>
      </c>
      <c r="H282" s="7" t="s">
        <v>37</v>
      </c>
      <c r="I282" s="7" t="s">
        <v>21</v>
      </c>
      <c r="J282" s="11">
        <v>3700</v>
      </c>
      <c r="K282" s="11">
        <v>3700</v>
      </c>
      <c r="L282" s="7" t="s">
        <v>22</v>
      </c>
      <c r="M282" s="7" t="s">
        <v>23</v>
      </c>
      <c r="N282" s="7">
        <v>1</v>
      </c>
      <c r="O282" s="7"/>
    </row>
    <row r="283" spans="1:15" s="29" customFormat="1" ht="86.4" x14ac:dyDescent="0.3">
      <c r="A283" s="7" t="s">
        <v>155</v>
      </c>
      <c r="B283" s="7" t="s">
        <v>76</v>
      </c>
      <c r="C283" s="7" t="s">
        <v>156</v>
      </c>
      <c r="D283" s="7" t="s">
        <v>157</v>
      </c>
      <c r="E283" s="21" t="s">
        <v>1229</v>
      </c>
      <c r="F283" s="16">
        <v>43591</v>
      </c>
      <c r="G283" s="16">
        <v>43774</v>
      </c>
      <c r="H283" s="7" t="s">
        <v>159</v>
      </c>
      <c r="I283" s="7" t="s">
        <v>21</v>
      </c>
      <c r="J283" s="11">
        <v>346232.08</v>
      </c>
      <c r="K283" s="11">
        <v>346323.08</v>
      </c>
      <c r="L283" s="7" t="s">
        <v>22</v>
      </c>
      <c r="M283" s="7" t="s">
        <v>23</v>
      </c>
      <c r="N283" s="7">
        <v>1</v>
      </c>
      <c r="O283" s="7" t="s">
        <v>1228</v>
      </c>
    </row>
    <row r="284" spans="1:15" s="29" customFormat="1" ht="28.8" x14ac:dyDescent="0.3">
      <c r="A284" s="7" t="s">
        <v>929</v>
      </c>
      <c r="B284" s="7" t="s">
        <v>295</v>
      </c>
      <c r="C284" s="7" t="s">
        <v>930</v>
      </c>
      <c r="D284" s="7" t="s">
        <v>931</v>
      </c>
      <c r="E284" s="15" t="s">
        <v>932</v>
      </c>
      <c r="F284" s="16">
        <v>43592</v>
      </c>
      <c r="G284" s="16">
        <v>43868</v>
      </c>
      <c r="H284" s="14" t="s">
        <v>20</v>
      </c>
      <c r="I284" s="7" t="s">
        <v>21</v>
      </c>
      <c r="J284" s="11">
        <v>49468.95</v>
      </c>
      <c r="K284" s="11">
        <v>49468.95</v>
      </c>
      <c r="L284" s="7" t="s">
        <v>22</v>
      </c>
      <c r="M284" s="7" t="s">
        <v>23</v>
      </c>
      <c r="N284" s="7">
        <v>1</v>
      </c>
      <c r="O284" s="7" t="s">
        <v>20</v>
      </c>
    </row>
    <row r="285" spans="1:15" s="29" customFormat="1" ht="28.8" x14ac:dyDescent="0.3">
      <c r="A285" s="7" t="s">
        <v>1172</v>
      </c>
      <c r="B285" s="7" t="s">
        <v>117</v>
      </c>
      <c r="C285" s="7" t="s">
        <v>1960</v>
      </c>
      <c r="D285" s="7" t="s">
        <v>1961</v>
      </c>
      <c r="E285" s="21" t="s">
        <v>1962</v>
      </c>
      <c r="F285" s="16">
        <v>43592</v>
      </c>
      <c r="G285" s="16">
        <v>43603</v>
      </c>
      <c r="H285" s="7" t="s">
        <v>37</v>
      </c>
      <c r="I285" s="7" t="s">
        <v>21</v>
      </c>
      <c r="J285" s="11">
        <v>315</v>
      </c>
      <c r="K285" s="11">
        <v>315</v>
      </c>
      <c r="L285" s="7" t="s">
        <v>30</v>
      </c>
      <c r="M285" s="7" t="s">
        <v>23</v>
      </c>
      <c r="N285" s="7">
        <v>1</v>
      </c>
      <c r="O285" s="7"/>
    </row>
    <row r="286" spans="1:15" s="29" customFormat="1" ht="57.6" customHeight="1" x14ac:dyDescent="0.35">
      <c r="A286" s="25" t="s">
        <v>626</v>
      </c>
      <c r="B286" s="25" t="s">
        <v>627</v>
      </c>
      <c r="C286" s="25" t="s">
        <v>647</v>
      </c>
      <c r="D286" s="25" t="s">
        <v>648</v>
      </c>
      <c r="E286" s="38" t="s">
        <v>649</v>
      </c>
      <c r="F286" s="17">
        <v>43593</v>
      </c>
      <c r="G286" s="17">
        <v>43600</v>
      </c>
      <c r="H286" s="7" t="s">
        <v>625</v>
      </c>
      <c r="I286" s="25" t="s">
        <v>21</v>
      </c>
      <c r="J286" s="31">
        <v>14000</v>
      </c>
      <c r="K286" s="31">
        <v>14000</v>
      </c>
      <c r="L286" s="25" t="s">
        <v>30</v>
      </c>
      <c r="M286" s="25" t="s">
        <v>23</v>
      </c>
      <c r="N286" s="25">
        <v>1</v>
      </c>
      <c r="O286" s="39"/>
    </row>
    <row r="287" spans="1:15" s="29" customFormat="1" ht="43.2" x14ac:dyDescent="0.3">
      <c r="A287" s="7" t="s">
        <v>824</v>
      </c>
      <c r="B287" s="7" t="s">
        <v>295</v>
      </c>
      <c r="C287" s="7" t="s">
        <v>863</v>
      </c>
      <c r="D287" s="7" t="s">
        <v>864</v>
      </c>
      <c r="E287" s="21" t="s">
        <v>865</v>
      </c>
      <c r="F287" s="16">
        <v>43593</v>
      </c>
      <c r="G287" s="16">
        <v>43638</v>
      </c>
      <c r="H287" s="14" t="s">
        <v>37</v>
      </c>
      <c r="I287" s="7" t="s">
        <v>21</v>
      </c>
      <c r="J287" s="11">
        <v>900</v>
      </c>
      <c r="K287" s="11">
        <v>900</v>
      </c>
      <c r="L287" s="7" t="s">
        <v>30</v>
      </c>
      <c r="M287" s="7" t="s">
        <v>23</v>
      </c>
      <c r="N287" s="7">
        <v>1</v>
      </c>
      <c r="O287" s="7"/>
    </row>
    <row r="288" spans="1:15" s="29" customFormat="1" ht="72" x14ac:dyDescent="0.3">
      <c r="A288" s="7" t="s">
        <v>1223</v>
      </c>
      <c r="B288" s="7" t="s">
        <v>62</v>
      </c>
      <c r="C288" s="7" t="s">
        <v>1224</v>
      </c>
      <c r="D288" s="7" t="s">
        <v>1225</v>
      </c>
      <c r="E288" s="21" t="s">
        <v>1226</v>
      </c>
      <c r="F288" s="16">
        <v>43593</v>
      </c>
      <c r="G288" s="16">
        <v>43988</v>
      </c>
      <c r="H288" s="7" t="s">
        <v>72</v>
      </c>
      <c r="I288" s="7" t="s">
        <v>21</v>
      </c>
      <c r="J288" s="11">
        <v>219000</v>
      </c>
      <c r="K288" s="11">
        <v>219000</v>
      </c>
      <c r="L288" s="7" t="s">
        <v>22</v>
      </c>
      <c r="M288" s="7" t="s">
        <v>60</v>
      </c>
      <c r="N288" s="7">
        <v>4</v>
      </c>
      <c r="O288" s="7"/>
    </row>
    <row r="289" spans="1:15" s="29" customFormat="1" ht="43.2" customHeight="1" x14ac:dyDescent="0.35">
      <c r="A289" s="25" t="s">
        <v>626</v>
      </c>
      <c r="B289" s="25" t="s">
        <v>627</v>
      </c>
      <c r="C289" s="7" t="s">
        <v>632</v>
      </c>
      <c r="D289" s="7" t="s">
        <v>633</v>
      </c>
      <c r="E289" s="6" t="s">
        <v>634</v>
      </c>
      <c r="F289" s="16">
        <v>43594</v>
      </c>
      <c r="G289" s="16">
        <v>43599</v>
      </c>
      <c r="H289" s="7" t="s">
        <v>625</v>
      </c>
      <c r="I289" s="7" t="s">
        <v>21</v>
      </c>
      <c r="J289" s="11">
        <v>17000</v>
      </c>
      <c r="K289" s="11">
        <v>17000</v>
      </c>
      <c r="L289" s="7" t="s">
        <v>22</v>
      </c>
      <c r="M289" s="7" t="s">
        <v>23</v>
      </c>
      <c r="N289" s="7">
        <v>1</v>
      </c>
      <c r="O289" s="9"/>
    </row>
    <row r="290" spans="1:15" s="29" customFormat="1" ht="43.2" customHeight="1" x14ac:dyDescent="0.35">
      <c r="A290" s="7" t="s">
        <v>626</v>
      </c>
      <c r="B290" s="7" t="s">
        <v>627</v>
      </c>
      <c r="C290" s="7" t="s">
        <v>638</v>
      </c>
      <c r="D290" s="7" t="s">
        <v>639</v>
      </c>
      <c r="E290" s="6" t="s">
        <v>640</v>
      </c>
      <c r="F290" s="16">
        <v>43594</v>
      </c>
      <c r="G290" s="16">
        <v>43598</v>
      </c>
      <c r="H290" s="7" t="s">
        <v>625</v>
      </c>
      <c r="I290" s="7" t="s">
        <v>21</v>
      </c>
      <c r="J290" s="11">
        <v>25000</v>
      </c>
      <c r="K290" s="11">
        <v>25000</v>
      </c>
      <c r="L290" s="7" t="s">
        <v>30</v>
      </c>
      <c r="M290" s="7" t="s">
        <v>23</v>
      </c>
      <c r="N290" s="7">
        <v>1</v>
      </c>
      <c r="O290" s="9"/>
    </row>
    <row r="291" spans="1:15" s="29" customFormat="1" ht="57.6" customHeight="1" x14ac:dyDescent="0.35">
      <c r="A291" s="25" t="s">
        <v>626</v>
      </c>
      <c r="B291" s="25" t="s">
        <v>627</v>
      </c>
      <c r="C291" s="25" t="s">
        <v>641</v>
      </c>
      <c r="D291" s="25" t="s">
        <v>642</v>
      </c>
      <c r="E291" s="38" t="s">
        <v>643</v>
      </c>
      <c r="F291" s="17">
        <v>43594</v>
      </c>
      <c r="G291" s="17">
        <v>43599</v>
      </c>
      <c r="H291" s="7" t="s">
        <v>625</v>
      </c>
      <c r="I291" s="25" t="s">
        <v>180</v>
      </c>
      <c r="J291" s="31">
        <v>15000</v>
      </c>
      <c r="K291" s="31">
        <v>15000</v>
      </c>
      <c r="L291" s="25" t="s">
        <v>30</v>
      </c>
      <c r="M291" s="25" t="s">
        <v>23</v>
      </c>
      <c r="N291" s="25">
        <v>1</v>
      </c>
      <c r="O291" s="39"/>
    </row>
    <row r="292" spans="1:15" s="29" customFormat="1" ht="43.2" x14ac:dyDescent="0.3">
      <c r="A292" s="25" t="s">
        <v>731</v>
      </c>
      <c r="B292" s="27" t="s">
        <v>143</v>
      </c>
      <c r="C292" s="25" t="s">
        <v>732</v>
      </c>
      <c r="D292" s="25" t="s">
        <v>733</v>
      </c>
      <c r="E292" s="26" t="s">
        <v>734</v>
      </c>
      <c r="F292" s="17">
        <v>43594</v>
      </c>
      <c r="G292" s="17">
        <v>43604</v>
      </c>
      <c r="H292" s="14" t="s">
        <v>721</v>
      </c>
      <c r="I292" s="25" t="s">
        <v>180</v>
      </c>
      <c r="J292" s="31" t="s">
        <v>735</v>
      </c>
      <c r="K292" s="31" t="s">
        <v>735</v>
      </c>
      <c r="L292" s="25" t="s">
        <v>555</v>
      </c>
      <c r="M292" s="25" t="s">
        <v>23</v>
      </c>
      <c r="N292" s="25">
        <v>1</v>
      </c>
      <c r="O292" s="25"/>
    </row>
    <row r="293" spans="1:15" s="29" customFormat="1" ht="28.8" x14ac:dyDescent="0.3">
      <c r="A293" s="7" t="s">
        <v>848</v>
      </c>
      <c r="B293" s="7" t="s">
        <v>55</v>
      </c>
      <c r="C293" s="7" t="s">
        <v>363</v>
      </c>
      <c r="D293" s="7" t="s">
        <v>364</v>
      </c>
      <c r="E293" s="21" t="s">
        <v>849</v>
      </c>
      <c r="F293" s="16">
        <v>43594</v>
      </c>
      <c r="G293" s="16">
        <v>44324</v>
      </c>
      <c r="H293" s="14" t="s">
        <v>59</v>
      </c>
      <c r="I293" s="7" t="s">
        <v>21</v>
      </c>
      <c r="J293" s="11">
        <v>3862122.11</v>
      </c>
      <c r="K293" s="11">
        <v>3821207.33</v>
      </c>
      <c r="L293" s="7" t="s">
        <v>22</v>
      </c>
      <c r="M293" s="7" t="s">
        <v>99</v>
      </c>
      <c r="N293" s="7">
        <v>4</v>
      </c>
      <c r="O293" s="7"/>
    </row>
    <row r="294" spans="1:15" s="29" customFormat="1" ht="43.2" customHeight="1" x14ac:dyDescent="0.35">
      <c r="A294" s="25" t="s">
        <v>626</v>
      </c>
      <c r="B294" s="25" t="s">
        <v>627</v>
      </c>
      <c r="C294" s="25" t="s">
        <v>644</v>
      </c>
      <c r="D294" s="25" t="s">
        <v>645</v>
      </c>
      <c r="E294" s="38" t="s">
        <v>646</v>
      </c>
      <c r="F294" s="17">
        <v>43595</v>
      </c>
      <c r="G294" s="17">
        <v>43600</v>
      </c>
      <c r="H294" s="7" t="s">
        <v>625</v>
      </c>
      <c r="I294" s="25" t="s">
        <v>21</v>
      </c>
      <c r="J294" s="31">
        <v>16000</v>
      </c>
      <c r="K294" s="31">
        <v>16000</v>
      </c>
      <c r="L294" s="25" t="s">
        <v>30</v>
      </c>
      <c r="M294" s="25" t="s">
        <v>23</v>
      </c>
      <c r="N294" s="25">
        <v>1</v>
      </c>
      <c r="O294" s="39"/>
    </row>
    <row r="295" spans="1:15" s="29" customFormat="1" ht="57.6" x14ac:dyDescent="0.3">
      <c r="A295" s="7" t="s">
        <v>919</v>
      </c>
      <c r="B295" s="7" t="s">
        <v>16</v>
      </c>
      <c r="C295" s="7" t="s">
        <v>920</v>
      </c>
      <c r="D295" s="7" t="s">
        <v>921</v>
      </c>
      <c r="E295" s="15" t="s">
        <v>922</v>
      </c>
      <c r="F295" s="16">
        <v>43595</v>
      </c>
      <c r="G295" s="16">
        <v>43962</v>
      </c>
      <c r="H295" s="14" t="s">
        <v>59</v>
      </c>
      <c r="I295" s="7" t="s">
        <v>21</v>
      </c>
      <c r="J295" s="11">
        <v>1322855.02</v>
      </c>
      <c r="K295" s="11">
        <v>1231872</v>
      </c>
      <c r="L295" s="7" t="s">
        <v>22</v>
      </c>
      <c r="M295" s="7" t="s">
        <v>99</v>
      </c>
      <c r="N295" s="7">
        <v>3</v>
      </c>
      <c r="O295" s="7"/>
    </row>
    <row r="296" spans="1:15" s="29" customFormat="1" ht="72" x14ac:dyDescent="0.3">
      <c r="A296" s="7" t="s">
        <v>1230</v>
      </c>
      <c r="B296" s="7" t="s">
        <v>91</v>
      </c>
      <c r="C296" s="7" t="s">
        <v>1231</v>
      </c>
      <c r="D296" s="7" t="s">
        <v>1232</v>
      </c>
      <c r="E296" s="21" t="s">
        <v>1233</v>
      </c>
      <c r="F296" s="16">
        <v>43595</v>
      </c>
      <c r="G296" s="16">
        <v>43963</v>
      </c>
      <c r="H296" s="7" t="s">
        <v>66</v>
      </c>
      <c r="I296" s="7" t="s">
        <v>21</v>
      </c>
      <c r="J296" s="11">
        <v>26000</v>
      </c>
      <c r="K296" s="11">
        <v>26000</v>
      </c>
      <c r="L296" s="7" t="s">
        <v>22</v>
      </c>
      <c r="M296" s="7" t="s">
        <v>60</v>
      </c>
      <c r="N296" s="7">
        <v>2</v>
      </c>
      <c r="O296" s="7"/>
    </row>
    <row r="297" spans="1:15" s="29" customFormat="1" ht="57.6" x14ac:dyDescent="0.3">
      <c r="A297" s="7" t="s">
        <v>1234</v>
      </c>
      <c r="B297" s="7" t="s">
        <v>91</v>
      </c>
      <c r="C297" s="7" t="s">
        <v>1235</v>
      </c>
      <c r="D297" s="7" t="s">
        <v>1236</v>
      </c>
      <c r="E297" s="21" t="s">
        <v>1237</v>
      </c>
      <c r="F297" s="16">
        <v>43595</v>
      </c>
      <c r="G297" s="16">
        <v>43595</v>
      </c>
      <c r="H297" s="7" t="s">
        <v>72</v>
      </c>
      <c r="I297" s="7" t="s">
        <v>86</v>
      </c>
      <c r="J297" s="11">
        <v>0</v>
      </c>
      <c r="K297" s="11">
        <v>0</v>
      </c>
      <c r="L297" s="7" t="s">
        <v>88</v>
      </c>
      <c r="M297" s="7"/>
      <c r="N297" s="7"/>
      <c r="O297" s="7"/>
    </row>
    <row r="298" spans="1:15" s="29" customFormat="1" ht="43.2" x14ac:dyDescent="0.3">
      <c r="A298" s="7" t="s">
        <v>1172</v>
      </c>
      <c r="B298" s="7" t="s">
        <v>117</v>
      </c>
      <c r="C298" s="7" t="s">
        <v>1318</v>
      </c>
      <c r="D298" s="7" t="s">
        <v>1319</v>
      </c>
      <c r="E298" s="21" t="s">
        <v>1320</v>
      </c>
      <c r="F298" s="16">
        <v>43595</v>
      </c>
      <c r="G298" s="16">
        <v>43599</v>
      </c>
      <c r="H298" s="7" t="s">
        <v>37</v>
      </c>
      <c r="I298" s="7" t="s">
        <v>21</v>
      </c>
      <c r="J298" s="11">
        <v>1100</v>
      </c>
      <c r="K298" s="11">
        <v>1100</v>
      </c>
      <c r="L298" s="7" t="s">
        <v>30</v>
      </c>
      <c r="M298" s="7" t="s">
        <v>23</v>
      </c>
      <c r="N298" s="7">
        <v>1</v>
      </c>
      <c r="O298" s="7"/>
    </row>
    <row r="299" spans="1:15" s="29" customFormat="1" ht="28.8" x14ac:dyDescent="0.3">
      <c r="A299" s="7" t="s">
        <v>1321</v>
      </c>
      <c r="B299" s="7" t="s">
        <v>117</v>
      </c>
      <c r="C299" s="7" t="s">
        <v>1322</v>
      </c>
      <c r="D299" s="7" t="s">
        <v>1323</v>
      </c>
      <c r="E299" s="21" t="s">
        <v>1324</v>
      </c>
      <c r="F299" s="16">
        <v>43596</v>
      </c>
      <c r="G299" s="16">
        <v>43603</v>
      </c>
      <c r="H299" s="7" t="s">
        <v>37</v>
      </c>
      <c r="I299" s="7" t="s">
        <v>21</v>
      </c>
      <c r="J299" s="11">
        <v>300</v>
      </c>
      <c r="K299" s="11">
        <v>300</v>
      </c>
      <c r="L299" s="7" t="s">
        <v>30</v>
      </c>
      <c r="M299" s="7" t="s">
        <v>23</v>
      </c>
      <c r="N299" s="7">
        <v>1</v>
      </c>
      <c r="O299" s="7"/>
    </row>
    <row r="300" spans="1:15" s="29" customFormat="1" ht="43.2" customHeight="1" x14ac:dyDescent="0.35">
      <c r="A300" s="25" t="s">
        <v>626</v>
      </c>
      <c r="B300" s="25" t="s">
        <v>627</v>
      </c>
      <c r="C300" s="25" t="s">
        <v>635</v>
      </c>
      <c r="D300" s="25" t="s">
        <v>636</v>
      </c>
      <c r="E300" s="6" t="s">
        <v>637</v>
      </c>
      <c r="F300" s="17">
        <v>43598</v>
      </c>
      <c r="G300" s="17">
        <v>43600</v>
      </c>
      <c r="H300" s="7" t="s">
        <v>625</v>
      </c>
      <c r="I300" s="25" t="s">
        <v>21</v>
      </c>
      <c r="J300" s="31">
        <v>17500</v>
      </c>
      <c r="K300" s="31">
        <v>17500</v>
      </c>
      <c r="L300" s="25" t="s">
        <v>30</v>
      </c>
      <c r="M300" s="25" t="s">
        <v>23</v>
      </c>
      <c r="N300" s="25">
        <v>1</v>
      </c>
      <c r="O300" s="39"/>
    </row>
    <row r="301" spans="1:15" s="29" customFormat="1" ht="28.8" x14ac:dyDescent="0.3">
      <c r="A301" s="7" t="s">
        <v>1325</v>
      </c>
      <c r="B301" s="7" t="s">
        <v>117</v>
      </c>
      <c r="C301" s="7" t="s">
        <v>493</v>
      </c>
      <c r="D301" s="7" t="s">
        <v>494</v>
      </c>
      <c r="E301" s="21" t="s">
        <v>1326</v>
      </c>
      <c r="F301" s="16">
        <v>43598</v>
      </c>
      <c r="G301" s="16">
        <v>43598</v>
      </c>
      <c r="H301" s="7" t="s">
        <v>37</v>
      </c>
      <c r="I301" s="7" t="s">
        <v>21</v>
      </c>
      <c r="J301" s="11">
        <v>300</v>
      </c>
      <c r="K301" s="11">
        <v>300</v>
      </c>
      <c r="L301" s="7" t="s">
        <v>30</v>
      </c>
      <c r="M301" s="7" t="s">
        <v>23</v>
      </c>
      <c r="N301" s="7">
        <v>1</v>
      </c>
      <c r="O301" s="7"/>
    </row>
    <row r="302" spans="1:15" s="29" customFormat="1" ht="43.2" x14ac:dyDescent="0.3">
      <c r="A302" s="7" t="s">
        <v>1321</v>
      </c>
      <c r="B302" s="7" t="s">
        <v>117</v>
      </c>
      <c r="C302" s="7" t="s">
        <v>1327</v>
      </c>
      <c r="D302" s="7" t="s">
        <v>1328</v>
      </c>
      <c r="E302" s="21" t="s">
        <v>1329</v>
      </c>
      <c r="F302" s="16">
        <v>43598</v>
      </c>
      <c r="G302" s="16">
        <v>43601</v>
      </c>
      <c r="H302" s="7" t="s">
        <v>37</v>
      </c>
      <c r="I302" s="7" t="s">
        <v>21</v>
      </c>
      <c r="J302" s="11">
        <v>300</v>
      </c>
      <c r="K302" s="11">
        <v>300</v>
      </c>
      <c r="L302" s="7" t="s">
        <v>30</v>
      </c>
      <c r="M302" s="7" t="s">
        <v>23</v>
      </c>
      <c r="N302" s="7">
        <v>1</v>
      </c>
      <c r="O302" s="7"/>
    </row>
    <row r="303" spans="1:15" s="29" customFormat="1" ht="28.8" x14ac:dyDescent="0.3">
      <c r="A303" s="7" t="s">
        <v>1321</v>
      </c>
      <c r="B303" s="7" t="s">
        <v>117</v>
      </c>
      <c r="C303" s="7" t="s">
        <v>1330</v>
      </c>
      <c r="D303" s="7" t="s">
        <v>1331</v>
      </c>
      <c r="E303" s="21" t="s">
        <v>1332</v>
      </c>
      <c r="F303" s="16">
        <v>43598</v>
      </c>
      <c r="G303" s="16">
        <v>43602</v>
      </c>
      <c r="H303" s="7" t="s">
        <v>37</v>
      </c>
      <c r="I303" s="7" t="s">
        <v>21</v>
      </c>
      <c r="J303" s="11">
        <v>150</v>
      </c>
      <c r="K303" s="11">
        <v>150</v>
      </c>
      <c r="L303" s="7" t="s">
        <v>30</v>
      </c>
      <c r="M303" s="7" t="s">
        <v>23</v>
      </c>
      <c r="N303" s="7">
        <v>1</v>
      </c>
      <c r="O303" s="7"/>
    </row>
    <row r="304" spans="1:15" s="29" customFormat="1" ht="86.4" customHeight="1" x14ac:dyDescent="0.35">
      <c r="A304" s="25" t="s">
        <v>626</v>
      </c>
      <c r="B304" s="25" t="s">
        <v>627</v>
      </c>
      <c r="C304" s="25" t="s">
        <v>628</v>
      </c>
      <c r="D304" s="25" t="s">
        <v>629</v>
      </c>
      <c r="E304" s="38" t="s">
        <v>630</v>
      </c>
      <c r="F304" s="17">
        <v>43599</v>
      </c>
      <c r="G304" s="17">
        <v>43599</v>
      </c>
      <c r="H304" s="7" t="s">
        <v>625</v>
      </c>
      <c r="I304" s="25" t="s">
        <v>21</v>
      </c>
      <c r="J304" s="31">
        <v>21500</v>
      </c>
      <c r="K304" s="31">
        <v>21500</v>
      </c>
      <c r="L304" s="7" t="s">
        <v>631</v>
      </c>
      <c r="M304" s="25" t="s">
        <v>23</v>
      </c>
      <c r="N304" s="25">
        <v>1</v>
      </c>
      <c r="O304" s="39"/>
    </row>
    <row r="305" spans="1:15" s="29" customFormat="1" ht="57.6" x14ac:dyDescent="0.3">
      <c r="A305" s="7" t="s">
        <v>936</v>
      </c>
      <c r="B305" s="7" t="s">
        <v>295</v>
      </c>
      <c r="C305" s="7" t="s">
        <v>937</v>
      </c>
      <c r="D305" s="7" t="s">
        <v>938</v>
      </c>
      <c r="E305" s="21" t="s">
        <v>939</v>
      </c>
      <c r="F305" s="16">
        <v>43599</v>
      </c>
      <c r="G305" s="16">
        <v>43601</v>
      </c>
      <c r="H305" s="14" t="s">
        <v>721</v>
      </c>
      <c r="I305" s="7" t="s">
        <v>21</v>
      </c>
      <c r="J305" s="11">
        <v>30000</v>
      </c>
      <c r="K305" s="11">
        <v>30000</v>
      </c>
      <c r="L305" s="7" t="s">
        <v>30</v>
      </c>
      <c r="M305" s="7" t="s">
        <v>23</v>
      </c>
      <c r="N305" s="7">
        <v>1</v>
      </c>
      <c r="O305" s="7"/>
    </row>
    <row r="306" spans="1:15" s="29" customFormat="1" ht="43.2" x14ac:dyDescent="0.3">
      <c r="A306" s="7" t="s">
        <v>1238</v>
      </c>
      <c r="B306" s="7" t="s">
        <v>91</v>
      </c>
      <c r="C306" s="7" t="s">
        <v>1239</v>
      </c>
      <c r="D306" s="7" t="s">
        <v>1240</v>
      </c>
      <c r="E306" s="21" t="s">
        <v>1241</v>
      </c>
      <c r="F306" s="16">
        <v>43599</v>
      </c>
      <c r="G306" s="16">
        <v>44329</v>
      </c>
      <c r="H306" s="7" t="s">
        <v>59</v>
      </c>
      <c r="I306" s="7" t="s">
        <v>21</v>
      </c>
      <c r="J306" s="11">
        <v>100000</v>
      </c>
      <c r="K306" s="11">
        <v>82324</v>
      </c>
      <c r="L306" s="7" t="s">
        <v>22</v>
      </c>
      <c r="M306" s="7" t="s">
        <v>99</v>
      </c>
      <c r="N306" s="7">
        <v>2</v>
      </c>
      <c r="O306" s="7"/>
    </row>
    <row r="307" spans="1:15" s="29" customFormat="1" ht="43.2" x14ac:dyDescent="0.3">
      <c r="A307" s="7" t="s">
        <v>1242</v>
      </c>
      <c r="B307" s="7" t="s">
        <v>91</v>
      </c>
      <c r="C307" s="7" t="s">
        <v>1243</v>
      </c>
      <c r="D307" s="7" t="s">
        <v>1244</v>
      </c>
      <c r="E307" s="21" t="s">
        <v>1245</v>
      </c>
      <c r="F307" s="16">
        <v>43599</v>
      </c>
      <c r="G307" s="16">
        <v>44329</v>
      </c>
      <c r="H307" s="7" t="s">
        <v>59</v>
      </c>
      <c r="I307" s="7" t="s">
        <v>21</v>
      </c>
      <c r="J307" s="11">
        <v>13100</v>
      </c>
      <c r="K307" s="11">
        <v>104391.4</v>
      </c>
      <c r="L307" s="7" t="s">
        <v>22</v>
      </c>
      <c r="M307" s="7" t="s">
        <v>99</v>
      </c>
      <c r="N307" s="7">
        <v>1</v>
      </c>
      <c r="O307" s="7"/>
    </row>
    <row r="308" spans="1:15" s="29" customFormat="1" ht="43.2" x14ac:dyDescent="0.3">
      <c r="A308" s="7" t="s">
        <v>926</v>
      </c>
      <c r="B308" s="7" t="s">
        <v>16</v>
      </c>
      <c r="C308" s="7" t="s">
        <v>927</v>
      </c>
      <c r="D308" s="7" t="s">
        <v>229</v>
      </c>
      <c r="E308" s="15" t="s">
        <v>928</v>
      </c>
      <c r="F308" s="16">
        <v>43601</v>
      </c>
      <c r="G308" s="16">
        <v>43966</v>
      </c>
      <c r="H308" s="14" t="s">
        <v>761</v>
      </c>
      <c r="I308" s="7" t="s">
        <v>21</v>
      </c>
      <c r="J308" s="11">
        <v>44181.82</v>
      </c>
      <c r="K308" s="11">
        <v>29850</v>
      </c>
      <c r="L308" s="7" t="s">
        <v>326</v>
      </c>
      <c r="M308" s="7" t="s">
        <v>60</v>
      </c>
      <c r="N308" s="7">
        <v>3</v>
      </c>
      <c r="O308" s="7"/>
    </row>
    <row r="309" spans="1:15" s="29" customFormat="1" ht="43.2" x14ac:dyDescent="0.3">
      <c r="A309" s="7" t="s">
        <v>993</v>
      </c>
      <c r="B309" s="7" t="s">
        <v>970</v>
      </c>
      <c r="C309" s="7" t="s">
        <v>997</v>
      </c>
      <c r="D309" s="7" t="s">
        <v>998</v>
      </c>
      <c r="E309" s="21" t="s">
        <v>992</v>
      </c>
      <c r="F309" s="16">
        <v>43601</v>
      </c>
      <c r="G309" s="16">
        <v>43630</v>
      </c>
      <c r="H309" s="14" t="s">
        <v>37</v>
      </c>
      <c r="I309" s="7" t="s">
        <v>21</v>
      </c>
      <c r="J309" s="11">
        <v>1250</v>
      </c>
      <c r="K309" s="11">
        <v>1250</v>
      </c>
      <c r="L309" s="7" t="s">
        <v>30</v>
      </c>
      <c r="M309" s="7"/>
      <c r="N309" s="7">
        <v>1</v>
      </c>
      <c r="O309" s="7"/>
    </row>
    <row r="310" spans="1:15" s="29" customFormat="1" ht="86.4" x14ac:dyDescent="0.3">
      <c r="A310" s="7" t="s">
        <v>923</v>
      </c>
      <c r="B310" s="7" t="s">
        <v>16</v>
      </c>
      <c r="C310" s="7" t="s">
        <v>109</v>
      </c>
      <c r="D310" s="7" t="s">
        <v>924</v>
      </c>
      <c r="E310" s="15" t="s">
        <v>925</v>
      </c>
      <c r="F310" s="16">
        <v>43602</v>
      </c>
      <c r="G310" s="16">
        <v>43969</v>
      </c>
      <c r="H310" s="14" t="s">
        <v>761</v>
      </c>
      <c r="I310" s="7" t="s">
        <v>21</v>
      </c>
      <c r="J310" s="11">
        <v>50000</v>
      </c>
      <c r="K310" s="11">
        <v>50000</v>
      </c>
      <c r="L310" s="7" t="s">
        <v>22</v>
      </c>
      <c r="M310" s="7" t="s">
        <v>60</v>
      </c>
      <c r="N310" s="7">
        <v>1</v>
      </c>
      <c r="O310" s="7"/>
    </row>
    <row r="311" spans="1:15" s="29" customFormat="1" ht="43.2" x14ac:dyDescent="0.3">
      <c r="A311" s="7" t="s">
        <v>989</v>
      </c>
      <c r="B311" s="7" t="s">
        <v>970</v>
      </c>
      <c r="C311" s="7" t="s">
        <v>990</v>
      </c>
      <c r="D311" s="7" t="s">
        <v>991</v>
      </c>
      <c r="E311" s="21" t="s">
        <v>992</v>
      </c>
      <c r="F311" s="16">
        <v>43602</v>
      </c>
      <c r="G311" s="16">
        <v>43630</v>
      </c>
      <c r="H311" s="14" t="s">
        <v>37</v>
      </c>
      <c r="I311" s="7" t="s">
        <v>21</v>
      </c>
      <c r="J311" s="11">
        <v>1250</v>
      </c>
      <c r="K311" s="11">
        <v>1250</v>
      </c>
      <c r="L311" s="7" t="s">
        <v>30</v>
      </c>
      <c r="M311" s="7"/>
      <c r="N311" s="7">
        <v>1</v>
      </c>
      <c r="O311" s="7"/>
    </row>
    <row r="312" spans="1:15" s="29" customFormat="1" ht="43.2" x14ac:dyDescent="0.3">
      <c r="A312" s="7" t="s">
        <v>1256</v>
      </c>
      <c r="B312" s="7" t="s">
        <v>91</v>
      </c>
      <c r="C312" s="7" t="s">
        <v>1257</v>
      </c>
      <c r="D312" s="7" t="s">
        <v>1258</v>
      </c>
      <c r="E312" s="21" t="s">
        <v>1259</v>
      </c>
      <c r="F312" s="16">
        <v>43602</v>
      </c>
      <c r="G312" s="16">
        <v>43628</v>
      </c>
      <c r="H312" s="7" t="s">
        <v>20</v>
      </c>
      <c r="I312" s="7" t="s">
        <v>21</v>
      </c>
      <c r="J312" s="11">
        <v>8913</v>
      </c>
      <c r="K312" s="11">
        <v>8913</v>
      </c>
      <c r="L312" s="7" t="s">
        <v>22</v>
      </c>
      <c r="M312" s="7" t="s">
        <v>23</v>
      </c>
      <c r="N312" s="7">
        <v>1</v>
      </c>
      <c r="O312" s="7" t="s">
        <v>1260</v>
      </c>
    </row>
    <row r="313" spans="1:15" s="29" customFormat="1" ht="43.2" x14ac:dyDescent="0.3">
      <c r="A313" s="25" t="s">
        <v>891</v>
      </c>
      <c r="B313" s="25" t="s">
        <v>143</v>
      </c>
      <c r="C313" s="25" t="s">
        <v>892</v>
      </c>
      <c r="D313" s="25" t="s">
        <v>893</v>
      </c>
      <c r="E313" s="28" t="s">
        <v>894</v>
      </c>
      <c r="F313" s="17">
        <v>43605</v>
      </c>
      <c r="G313" s="17">
        <v>43632</v>
      </c>
      <c r="H313" s="14" t="s">
        <v>721</v>
      </c>
      <c r="I313" s="25" t="s">
        <v>21</v>
      </c>
      <c r="J313" s="11" t="s">
        <v>544</v>
      </c>
      <c r="K313" s="11" t="s">
        <v>544</v>
      </c>
      <c r="L313" s="7" t="s">
        <v>30</v>
      </c>
      <c r="M313" s="25" t="s">
        <v>23</v>
      </c>
      <c r="N313" s="25">
        <v>1</v>
      </c>
      <c r="O313" s="25"/>
    </row>
    <row r="314" spans="1:15" s="29" customFormat="1" ht="28.8" x14ac:dyDescent="0.3">
      <c r="A314" s="7"/>
      <c r="B314" s="25" t="s">
        <v>143</v>
      </c>
      <c r="C314" s="25" t="s">
        <v>903</v>
      </c>
      <c r="D314" s="25" t="s">
        <v>904</v>
      </c>
      <c r="E314" s="26" t="s">
        <v>948</v>
      </c>
      <c r="F314" s="16">
        <v>43605</v>
      </c>
      <c r="G314" s="16">
        <v>43605</v>
      </c>
      <c r="H314" s="14" t="s">
        <v>386</v>
      </c>
      <c r="I314" s="7" t="s">
        <v>224</v>
      </c>
      <c r="J314" s="11">
        <v>15000</v>
      </c>
      <c r="K314" s="11">
        <v>15000</v>
      </c>
      <c r="L314" s="7" t="s">
        <v>88</v>
      </c>
      <c r="M314" s="7" t="s">
        <v>23</v>
      </c>
      <c r="N314" s="7">
        <v>1</v>
      </c>
      <c r="O314" s="7"/>
    </row>
    <row r="315" spans="1:15" s="29" customFormat="1" ht="72" x14ac:dyDescent="0.3">
      <c r="A315" s="7" t="s">
        <v>848</v>
      </c>
      <c r="B315" s="7" t="s">
        <v>55</v>
      </c>
      <c r="C315" s="7" t="s">
        <v>363</v>
      </c>
      <c r="D315" s="7" t="s">
        <v>364</v>
      </c>
      <c r="E315" s="21" t="s">
        <v>850</v>
      </c>
      <c r="F315" s="16">
        <v>43607</v>
      </c>
      <c r="G315" s="16">
        <v>43607</v>
      </c>
      <c r="H315" s="14" t="s">
        <v>59</v>
      </c>
      <c r="I315" s="7" t="s">
        <v>86</v>
      </c>
      <c r="J315" s="11">
        <v>0</v>
      </c>
      <c r="K315" s="11">
        <v>0</v>
      </c>
      <c r="L315" s="7" t="s">
        <v>88</v>
      </c>
      <c r="M315" s="7" t="s">
        <v>23</v>
      </c>
      <c r="N315" s="7" t="s">
        <v>730</v>
      </c>
      <c r="O315" s="7" t="s">
        <v>851</v>
      </c>
    </row>
    <row r="316" spans="1:15" s="29" customFormat="1" ht="57.6" x14ac:dyDescent="0.3">
      <c r="A316" s="7" t="s">
        <v>910</v>
      </c>
      <c r="B316" s="7" t="s">
        <v>55</v>
      </c>
      <c r="C316" s="7" t="s">
        <v>911</v>
      </c>
      <c r="D316" s="7" t="s">
        <v>912</v>
      </c>
      <c r="E316" s="21" t="s">
        <v>913</v>
      </c>
      <c r="F316" s="16">
        <v>43607</v>
      </c>
      <c r="G316" s="16">
        <v>43972</v>
      </c>
      <c r="H316" s="14" t="s">
        <v>59</v>
      </c>
      <c r="I316" s="7" t="s">
        <v>21</v>
      </c>
      <c r="J316" s="11">
        <v>319200</v>
      </c>
      <c r="K316" s="11">
        <v>159600</v>
      </c>
      <c r="L316" s="7" t="s">
        <v>22</v>
      </c>
      <c r="M316" s="7" t="s">
        <v>99</v>
      </c>
      <c r="N316" s="7">
        <v>5</v>
      </c>
      <c r="O316" s="7"/>
    </row>
    <row r="317" spans="1:15" s="29" customFormat="1" ht="57.6" x14ac:dyDescent="0.3">
      <c r="A317" s="7" t="s">
        <v>940</v>
      </c>
      <c r="B317" s="7" t="s">
        <v>16</v>
      </c>
      <c r="C317" s="7" t="s">
        <v>941</v>
      </c>
      <c r="D317" s="7" t="s">
        <v>942</v>
      </c>
      <c r="E317" s="21" t="s">
        <v>943</v>
      </c>
      <c r="F317" s="16">
        <v>43607</v>
      </c>
      <c r="G317" s="16">
        <v>43982</v>
      </c>
      <c r="H317" s="14" t="s">
        <v>20</v>
      </c>
      <c r="I317" s="7" t="s">
        <v>21</v>
      </c>
      <c r="J317" s="11">
        <v>300178.12</v>
      </c>
      <c r="K317" s="11">
        <v>300178.12</v>
      </c>
      <c r="L317" s="7" t="s">
        <v>22</v>
      </c>
      <c r="M317" s="7"/>
      <c r="N317" s="7">
        <v>1</v>
      </c>
      <c r="O317" s="7" t="s">
        <v>20</v>
      </c>
    </row>
    <row r="318" spans="1:15" s="29" customFormat="1" ht="72" x14ac:dyDescent="0.3">
      <c r="A318" s="7" t="s">
        <v>1246</v>
      </c>
      <c r="B318" s="7" t="s">
        <v>91</v>
      </c>
      <c r="C318" s="7" t="s">
        <v>1247</v>
      </c>
      <c r="D318" s="7" t="s">
        <v>1248</v>
      </c>
      <c r="E318" s="21" t="s">
        <v>1249</v>
      </c>
      <c r="F318" s="16">
        <v>43607</v>
      </c>
      <c r="G318" s="16">
        <v>44011</v>
      </c>
      <c r="H318" s="7" t="s">
        <v>20</v>
      </c>
      <c r="I318" s="7" t="s">
        <v>21</v>
      </c>
      <c r="J318" s="11">
        <v>54945</v>
      </c>
      <c r="K318" s="11">
        <v>54945</v>
      </c>
      <c r="L318" s="7" t="s">
        <v>22</v>
      </c>
      <c r="M318" s="7" t="s">
        <v>23</v>
      </c>
      <c r="N318" s="7">
        <v>1</v>
      </c>
      <c r="O318" s="7" t="s">
        <v>20</v>
      </c>
    </row>
    <row r="319" spans="1:15" s="29" customFormat="1" ht="28.8" x14ac:dyDescent="0.3">
      <c r="A319" s="7" t="s">
        <v>534</v>
      </c>
      <c r="B319" s="7" t="s">
        <v>117</v>
      </c>
      <c r="C319" s="7" t="s">
        <v>1112</v>
      </c>
      <c r="D319" s="7" t="s">
        <v>1113</v>
      </c>
      <c r="E319" s="21" t="s">
        <v>1114</v>
      </c>
      <c r="F319" s="16">
        <v>43608</v>
      </c>
      <c r="G319" s="16">
        <v>43610</v>
      </c>
      <c r="H319" s="7" t="s">
        <v>37</v>
      </c>
      <c r="I319" s="7" t="s">
        <v>21</v>
      </c>
      <c r="J319" s="11">
        <v>250</v>
      </c>
      <c r="K319" s="11">
        <v>250</v>
      </c>
      <c r="L319" s="7" t="s">
        <v>30</v>
      </c>
      <c r="M319" s="7" t="s">
        <v>23</v>
      </c>
      <c r="N319" s="7">
        <v>1</v>
      </c>
      <c r="O319" s="7"/>
    </row>
    <row r="320" spans="1:15" s="29" customFormat="1" ht="28.8" x14ac:dyDescent="0.3">
      <c r="A320" s="7" t="s">
        <v>534</v>
      </c>
      <c r="B320" s="7" t="s">
        <v>117</v>
      </c>
      <c r="C320" s="7" t="s">
        <v>1115</v>
      </c>
      <c r="D320" s="7" t="s">
        <v>1116</v>
      </c>
      <c r="E320" s="21" t="s">
        <v>1114</v>
      </c>
      <c r="F320" s="16">
        <v>43608</v>
      </c>
      <c r="G320" s="16">
        <v>43610</v>
      </c>
      <c r="H320" s="7" t="s">
        <v>37</v>
      </c>
      <c r="I320" s="7" t="s">
        <v>21</v>
      </c>
      <c r="J320" s="11">
        <v>250</v>
      </c>
      <c r="K320" s="11">
        <v>250</v>
      </c>
      <c r="L320" s="7" t="s">
        <v>30</v>
      </c>
      <c r="M320" s="7" t="s">
        <v>23</v>
      </c>
      <c r="N320" s="7">
        <v>1</v>
      </c>
      <c r="O320" s="7"/>
    </row>
    <row r="321" spans="1:15" s="29" customFormat="1" ht="28.8" x14ac:dyDescent="0.3">
      <c r="A321" s="7" t="s">
        <v>534</v>
      </c>
      <c r="B321" s="7" t="s">
        <v>117</v>
      </c>
      <c r="C321" s="7" t="s">
        <v>1117</v>
      </c>
      <c r="D321" s="7" t="s">
        <v>1118</v>
      </c>
      <c r="E321" s="21" t="s">
        <v>1114</v>
      </c>
      <c r="F321" s="16">
        <v>43608</v>
      </c>
      <c r="G321" s="16">
        <v>43610</v>
      </c>
      <c r="H321" s="7" t="s">
        <v>37</v>
      </c>
      <c r="I321" s="7" t="s">
        <v>21</v>
      </c>
      <c r="J321" s="11">
        <v>250</v>
      </c>
      <c r="K321" s="11">
        <v>250</v>
      </c>
      <c r="L321" s="7" t="s">
        <v>30</v>
      </c>
      <c r="M321" s="7" t="s">
        <v>23</v>
      </c>
      <c r="N321" s="7">
        <v>1</v>
      </c>
      <c r="O321" s="7"/>
    </row>
    <row r="322" spans="1:15" s="29" customFormat="1" ht="28.8" x14ac:dyDescent="0.3">
      <c r="A322" s="7" t="s">
        <v>534</v>
      </c>
      <c r="B322" s="7" t="s">
        <v>117</v>
      </c>
      <c r="C322" s="7" t="s">
        <v>1119</v>
      </c>
      <c r="D322" s="7" t="s">
        <v>1120</v>
      </c>
      <c r="E322" s="21" t="s">
        <v>1114</v>
      </c>
      <c r="F322" s="16">
        <v>43608</v>
      </c>
      <c r="G322" s="16">
        <v>43610</v>
      </c>
      <c r="H322" s="7" t="s">
        <v>37</v>
      </c>
      <c r="I322" s="7" t="s">
        <v>21</v>
      </c>
      <c r="J322" s="11">
        <v>250</v>
      </c>
      <c r="K322" s="11">
        <v>250</v>
      </c>
      <c r="L322" s="7" t="s">
        <v>30</v>
      </c>
      <c r="M322" s="7" t="s">
        <v>23</v>
      </c>
      <c r="N322" s="7">
        <v>1</v>
      </c>
      <c r="O322" s="7"/>
    </row>
    <row r="323" spans="1:15" s="29" customFormat="1" ht="43.2" x14ac:dyDescent="0.3">
      <c r="A323" s="25" t="s">
        <v>895</v>
      </c>
      <c r="B323" s="25" t="s">
        <v>143</v>
      </c>
      <c r="C323" s="25" t="s">
        <v>896</v>
      </c>
      <c r="D323" s="25" t="s">
        <v>897</v>
      </c>
      <c r="E323" s="28" t="s">
        <v>898</v>
      </c>
      <c r="F323" s="17">
        <v>43609</v>
      </c>
      <c r="G323" s="17">
        <v>43618</v>
      </c>
      <c r="H323" s="14" t="s">
        <v>721</v>
      </c>
      <c r="I323" s="25" t="s">
        <v>21</v>
      </c>
      <c r="J323" s="31">
        <v>11868.42</v>
      </c>
      <c r="K323" s="31">
        <v>11868.42</v>
      </c>
      <c r="L323" s="25" t="s">
        <v>30</v>
      </c>
      <c r="M323" s="25" t="s">
        <v>23</v>
      </c>
      <c r="N323" s="25">
        <v>1</v>
      </c>
      <c r="O323" s="25"/>
    </row>
    <row r="324" spans="1:15" s="29" customFormat="1" ht="57.6" x14ac:dyDescent="0.3">
      <c r="A324" s="7" t="s">
        <v>1261</v>
      </c>
      <c r="B324" s="7" t="s">
        <v>91</v>
      </c>
      <c r="C324" s="7" t="s">
        <v>1262</v>
      </c>
      <c r="D324" s="7" t="s">
        <v>1263</v>
      </c>
      <c r="E324" s="21" t="s">
        <v>1264</v>
      </c>
      <c r="F324" s="16">
        <v>43609</v>
      </c>
      <c r="G324" s="16">
        <v>44704</v>
      </c>
      <c r="H324" s="7" t="s">
        <v>59</v>
      </c>
      <c r="I324" s="7" t="s">
        <v>21</v>
      </c>
      <c r="J324" s="11">
        <v>168213.05</v>
      </c>
      <c r="K324" s="11">
        <v>168213.05</v>
      </c>
      <c r="L324" s="7" t="s">
        <v>22</v>
      </c>
      <c r="M324" s="7" t="s">
        <v>99</v>
      </c>
      <c r="N324" s="7">
        <v>12</v>
      </c>
      <c r="O324" s="7"/>
    </row>
    <row r="325" spans="1:15" s="29" customFormat="1" ht="57.6" x14ac:dyDescent="0.3">
      <c r="A325" s="7" t="s">
        <v>1265</v>
      </c>
      <c r="B325" s="7" t="s">
        <v>91</v>
      </c>
      <c r="C325" s="7" t="s">
        <v>344</v>
      </c>
      <c r="D325" s="7" t="s">
        <v>348</v>
      </c>
      <c r="E325" s="21" t="s">
        <v>1266</v>
      </c>
      <c r="F325" s="16">
        <v>43609</v>
      </c>
      <c r="G325" s="16">
        <v>44704</v>
      </c>
      <c r="H325" s="7" t="s">
        <v>59</v>
      </c>
      <c r="I325" s="7" t="s">
        <v>21</v>
      </c>
      <c r="J325" s="11">
        <v>58803.98</v>
      </c>
      <c r="K325" s="11">
        <v>58803.98</v>
      </c>
      <c r="L325" s="7" t="s">
        <v>22</v>
      </c>
      <c r="M325" s="7" t="s">
        <v>99</v>
      </c>
      <c r="N325" s="7">
        <v>4</v>
      </c>
      <c r="O325" s="7"/>
    </row>
    <row r="326" spans="1:15" s="29" customFormat="1" ht="57.6" x14ac:dyDescent="0.3">
      <c r="A326" s="7" t="s">
        <v>1267</v>
      </c>
      <c r="B326" s="7" t="s">
        <v>91</v>
      </c>
      <c r="C326" s="7" t="s">
        <v>1268</v>
      </c>
      <c r="D326" s="7" t="s">
        <v>1269</v>
      </c>
      <c r="E326" s="21" t="s">
        <v>1270</v>
      </c>
      <c r="F326" s="16">
        <v>43609</v>
      </c>
      <c r="G326" s="16">
        <v>44341</v>
      </c>
      <c r="H326" s="7" t="s">
        <v>66</v>
      </c>
      <c r="I326" s="7" t="s">
        <v>224</v>
      </c>
      <c r="J326" s="11">
        <v>45360</v>
      </c>
      <c r="K326" s="11">
        <v>52986.96</v>
      </c>
      <c r="L326" s="7" t="s">
        <v>326</v>
      </c>
      <c r="M326" s="7" t="s">
        <v>60</v>
      </c>
      <c r="N326" s="7">
        <v>1</v>
      </c>
      <c r="O326" s="7"/>
    </row>
    <row r="327" spans="1:15" s="29" customFormat="1" ht="43.2" x14ac:dyDescent="0.3">
      <c r="A327" s="7" t="s">
        <v>1148</v>
      </c>
      <c r="B327" s="7" t="s">
        <v>117</v>
      </c>
      <c r="C327" s="7" t="s">
        <v>1212</v>
      </c>
      <c r="D327" s="7" t="s">
        <v>1213</v>
      </c>
      <c r="E327" s="15" t="s">
        <v>1214</v>
      </c>
      <c r="F327" s="16">
        <v>43610</v>
      </c>
      <c r="G327" s="16">
        <v>43610</v>
      </c>
      <c r="H327" s="7" t="s">
        <v>37</v>
      </c>
      <c r="I327" s="7" t="s">
        <v>21</v>
      </c>
      <c r="J327" s="11">
        <v>275</v>
      </c>
      <c r="K327" s="11">
        <v>275</v>
      </c>
      <c r="L327" s="7" t="s">
        <v>30</v>
      </c>
      <c r="M327" s="7" t="s">
        <v>23</v>
      </c>
      <c r="N327" s="7">
        <v>1</v>
      </c>
      <c r="O327" s="7"/>
    </row>
    <row r="328" spans="1:15" s="29" customFormat="1" ht="43.2" x14ac:dyDescent="0.3">
      <c r="A328" s="7" t="s">
        <v>1148</v>
      </c>
      <c r="B328" s="7" t="s">
        <v>117</v>
      </c>
      <c r="C328" s="7" t="s">
        <v>1215</v>
      </c>
      <c r="D328" s="7" t="s">
        <v>1216</v>
      </c>
      <c r="E328" s="15" t="s">
        <v>1214</v>
      </c>
      <c r="F328" s="16">
        <v>43610</v>
      </c>
      <c r="G328" s="16">
        <v>43610</v>
      </c>
      <c r="H328" s="7" t="s">
        <v>37</v>
      </c>
      <c r="I328" s="7" t="s">
        <v>21</v>
      </c>
      <c r="J328" s="11">
        <v>275</v>
      </c>
      <c r="K328" s="11">
        <v>275</v>
      </c>
      <c r="L328" s="7" t="s">
        <v>30</v>
      </c>
      <c r="M328" s="7" t="s">
        <v>23</v>
      </c>
      <c r="N328" s="7">
        <v>1</v>
      </c>
      <c r="O328" s="7"/>
    </row>
    <row r="329" spans="1:15" s="29" customFormat="1" ht="43.2" x14ac:dyDescent="0.3">
      <c r="A329" s="7" t="s">
        <v>1148</v>
      </c>
      <c r="B329" s="7" t="s">
        <v>117</v>
      </c>
      <c r="C329" s="7" t="s">
        <v>1217</v>
      </c>
      <c r="D329" s="7" t="s">
        <v>1218</v>
      </c>
      <c r="E329" s="15" t="s">
        <v>1214</v>
      </c>
      <c r="F329" s="16">
        <v>43610</v>
      </c>
      <c r="G329" s="16">
        <v>43610</v>
      </c>
      <c r="H329" s="7" t="s">
        <v>37</v>
      </c>
      <c r="I329" s="7" t="s">
        <v>21</v>
      </c>
      <c r="J329" s="11">
        <v>275</v>
      </c>
      <c r="K329" s="11">
        <v>275</v>
      </c>
      <c r="L329" s="7" t="s">
        <v>30</v>
      </c>
      <c r="M329" s="7" t="s">
        <v>23</v>
      </c>
      <c r="N329" s="7">
        <v>1</v>
      </c>
      <c r="O329" s="7"/>
    </row>
    <row r="330" spans="1:15" s="29" customFormat="1" ht="28.8" customHeight="1" x14ac:dyDescent="0.35">
      <c r="A330" s="25" t="s">
        <v>683</v>
      </c>
      <c r="B330" s="25" t="s">
        <v>522</v>
      </c>
      <c r="C330" s="25" t="s">
        <v>684</v>
      </c>
      <c r="D330" s="25" t="s">
        <v>685</v>
      </c>
      <c r="E330" s="38" t="s">
        <v>686</v>
      </c>
      <c r="F330" s="17">
        <v>43612</v>
      </c>
      <c r="G330" s="17">
        <v>43645</v>
      </c>
      <c r="H330" s="7" t="s">
        <v>625</v>
      </c>
      <c r="I330" s="25" t="s">
        <v>21</v>
      </c>
      <c r="J330" s="31">
        <v>18750</v>
      </c>
      <c r="K330" s="31">
        <v>18750</v>
      </c>
      <c r="L330" s="25" t="s">
        <v>112</v>
      </c>
      <c r="M330" s="25" t="s">
        <v>23</v>
      </c>
      <c r="N330" s="25">
        <v>1</v>
      </c>
      <c r="O330" s="39"/>
    </row>
    <row r="331" spans="1:15" s="29" customFormat="1" ht="100.8" x14ac:dyDescent="0.3">
      <c r="A331" s="25" t="s">
        <v>776</v>
      </c>
      <c r="B331" s="25" t="s">
        <v>42</v>
      </c>
      <c r="C331" s="25" t="s">
        <v>777</v>
      </c>
      <c r="D331" s="25" t="s">
        <v>778</v>
      </c>
      <c r="E331" s="26" t="s">
        <v>779</v>
      </c>
      <c r="F331" s="17">
        <v>43612</v>
      </c>
      <c r="G331" s="17">
        <v>43614</v>
      </c>
      <c r="H331" s="14" t="s">
        <v>721</v>
      </c>
      <c r="I331" s="25" t="s">
        <v>47</v>
      </c>
      <c r="J331" s="31" t="s">
        <v>780</v>
      </c>
      <c r="K331" s="31" t="s">
        <v>780</v>
      </c>
      <c r="L331" s="25" t="s">
        <v>555</v>
      </c>
      <c r="M331" s="25" t="s">
        <v>23</v>
      </c>
      <c r="N331" s="25">
        <v>1</v>
      </c>
      <c r="O331" s="25"/>
    </row>
    <row r="332" spans="1:15" s="29" customFormat="1" ht="28.8" x14ac:dyDescent="0.3">
      <c r="A332" s="25" t="s">
        <v>878</v>
      </c>
      <c r="B332" s="25" t="s">
        <v>134</v>
      </c>
      <c r="C332" s="25" t="s">
        <v>879</v>
      </c>
      <c r="D332" s="25" t="s">
        <v>880</v>
      </c>
      <c r="E332" s="28" t="s">
        <v>881</v>
      </c>
      <c r="F332" s="17">
        <v>43612</v>
      </c>
      <c r="G332" s="17">
        <v>43829</v>
      </c>
      <c r="H332" s="14" t="s">
        <v>721</v>
      </c>
      <c r="I332" s="25" t="s">
        <v>21</v>
      </c>
      <c r="J332" s="31">
        <v>40000</v>
      </c>
      <c r="K332" s="31">
        <v>40000</v>
      </c>
      <c r="L332" s="25" t="s">
        <v>22</v>
      </c>
      <c r="M332" s="25" t="s">
        <v>23</v>
      </c>
      <c r="N332" s="25">
        <v>1</v>
      </c>
      <c r="O332" s="25"/>
    </row>
    <row r="333" spans="1:15" s="29" customFormat="1" ht="43.2" x14ac:dyDescent="0.3">
      <c r="A333" s="7" t="s">
        <v>1132</v>
      </c>
      <c r="B333" s="7" t="s">
        <v>117</v>
      </c>
      <c r="C333" s="7" t="s">
        <v>1141</v>
      </c>
      <c r="D333" s="7" t="s">
        <v>1142</v>
      </c>
      <c r="E333" s="21" t="s">
        <v>1143</v>
      </c>
      <c r="F333" s="16">
        <v>43612</v>
      </c>
      <c r="G333" s="16">
        <v>43624</v>
      </c>
      <c r="H333" s="7" t="s">
        <v>37</v>
      </c>
      <c r="I333" s="7" t="s">
        <v>21</v>
      </c>
      <c r="J333" s="11">
        <v>640</v>
      </c>
      <c r="K333" s="11">
        <v>640</v>
      </c>
      <c r="L333" s="7" t="s">
        <v>30</v>
      </c>
      <c r="M333" s="7" t="s">
        <v>23</v>
      </c>
      <c r="N333" s="7">
        <v>1</v>
      </c>
      <c r="O333" s="7"/>
    </row>
    <row r="334" spans="1:15" s="29" customFormat="1" ht="43.2" customHeight="1" x14ac:dyDescent="0.35">
      <c r="A334" s="25" t="s">
        <v>521</v>
      </c>
      <c r="B334" s="25" t="s">
        <v>522</v>
      </c>
      <c r="C334" s="25" t="s">
        <v>657</v>
      </c>
      <c r="D334" s="25" t="s">
        <v>658</v>
      </c>
      <c r="E334" s="38" t="s">
        <v>659</v>
      </c>
      <c r="F334" s="17">
        <v>43613</v>
      </c>
      <c r="G334" s="17">
        <v>43684</v>
      </c>
      <c r="H334" s="7" t="s">
        <v>625</v>
      </c>
      <c r="I334" s="25" t="s">
        <v>21</v>
      </c>
      <c r="J334" s="31">
        <v>30000</v>
      </c>
      <c r="K334" s="31">
        <v>30000</v>
      </c>
      <c r="L334" s="25" t="s">
        <v>112</v>
      </c>
      <c r="M334" s="25" t="s">
        <v>23</v>
      </c>
      <c r="N334" s="25">
        <v>1</v>
      </c>
      <c r="O334" s="39"/>
    </row>
    <row r="335" spans="1:15" s="29" customFormat="1" ht="72" x14ac:dyDescent="0.3">
      <c r="A335" s="7" t="s">
        <v>1246</v>
      </c>
      <c r="B335" s="7" t="s">
        <v>91</v>
      </c>
      <c r="C335" s="7" t="s">
        <v>148</v>
      </c>
      <c r="D335" s="7" t="s">
        <v>1250</v>
      </c>
      <c r="E335" s="21" t="s">
        <v>1251</v>
      </c>
      <c r="F335" s="16">
        <v>43613</v>
      </c>
      <c r="G335" s="16">
        <v>44011</v>
      </c>
      <c r="H335" s="7" t="s">
        <v>20</v>
      </c>
      <c r="I335" s="7" t="s">
        <v>21</v>
      </c>
      <c r="J335" s="11">
        <v>132527</v>
      </c>
      <c r="K335" s="11">
        <v>132527</v>
      </c>
      <c r="L335" s="7" t="s">
        <v>22</v>
      </c>
      <c r="M335" s="7" t="s">
        <v>23</v>
      </c>
      <c r="N335" s="7">
        <v>1</v>
      </c>
      <c r="O335" s="7" t="s">
        <v>20</v>
      </c>
    </row>
    <row r="336" spans="1:15" s="29" customFormat="1" ht="43.2" customHeight="1" x14ac:dyDescent="0.35">
      <c r="A336" s="25" t="s">
        <v>683</v>
      </c>
      <c r="B336" s="25" t="s">
        <v>522</v>
      </c>
      <c r="C336" s="25" t="s">
        <v>657</v>
      </c>
      <c r="D336" s="25" t="s">
        <v>687</v>
      </c>
      <c r="E336" s="38" t="s">
        <v>688</v>
      </c>
      <c r="F336" s="17">
        <v>43614</v>
      </c>
      <c r="G336" s="17">
        <v>43687</v>
      </c>
      <c r="H336" s="7" t="s">
        <v>625</v>
      </c>
      <c r="I336" s="25" t="s">
        <v>21</v>
      </c>
      <c r="J336" s="31">
        <v>5300</v>
      </c>
      <c r="K336" s="31">
        <v>5300</v>
      </c>
      <c r="L336" s="7" t="s">
        <v>30</v>
      </c>
      <c r="M336" s="25" t="s">
        <v>23</v>
      </c>
      <c r="N336" s="25">
        <v>1</v>
      </c>
      <c r="O336" s="39"/>
    </row>
    <row r="337" spans="1:15" s="29" customFormat="1" ht="72" x14ac:dyDescent="0.3">
      <c r="A337" s="25" t="s">
        <v>776</v>
      </c>
      <c r="B337" s="25" t="s">
        <v>42</v>
      </c>
      <c r="C337" s="25" t="s">
        <v>781</v>
      </c>
      <c r="D337" s="25" t="s">
        <v>782</v>
      </c>
      <c r="E337" s="26" t="s">
        <v>783</v>
      </c>
      <c r="F337" s="17">
        <v>43614</v>
      </c>
      <c r="G337" s="17">
        <v>43618</v>
      </c>
      <c r="H337" s="14" t="s">
        <v>721</v>
      </c>
      <c r="I337" s="25" t="s">
        <v>553</v>
      </c>
      <c r="J337" s="31" t="s">
        <v>554</v>
      </c>
      <c r="K337" s="31" t="s">
        <v>554</v>
      </c>
      <c r="L337" s="25" t="s">
        <v>555</v>
      </c>
      <c r="M337" s="25" t="s">
        <v>23</v>
      </c>
      <c r="N337" s="25">
        <v>1</v>
      </c>
      <c r="O337" s="25"/>
    </row>
    <row r="338" spans="1:15" s="29" customFormat="1" ht="57.6" x14ac:dyDescent="0.3">
      <c r="A338" s="25" t="s">
        <v>882</v>
      </c>
      <c r="B338" s="25" t="s">
        <v>42</v>
      </c>
      <c r="C338" s="25" t="s">
        <v>883</v>
      </c>
      <c r="D338" s="7" t="s">
        <v>884</v>
      </c>
      <c r="E338" s="26" t="s">
        <v>885</v>
      </c>
      <c r="F338" s="17">
        <v>43614</v>
      </c>
      <c r="G338" s="17">
        <v>43676</v>
      </c>
      <c r="H338" s="27" t="s">
        <v>886</v>
      </c>
      <c r="I338" s="25" t="s">
        <v>21</v>
      </c>
      <c r="J338" s="31">
        <v>197900</v>
      </c>
      <c r="K338" s="31">
        <v>197900</v>
      </c>
      <c r="L338" s="25" t="s">
        <v>30</v>
      </c>
      <c r="M338" s="25" t="s">
        <v>23</v>
      </c>
      <c r="N338" s="25">
        <v>1</v>
      </c>
      <c r="O338" s="25"/>
    </row>
    <row r="339" spans="1:15" s="29" customFormat="1" ht="43.2" x14ac:dyDescent="0.3">
      <c r="A339" s="25" t="s">
        <v>887</v>
      </c>
      <c r="B339" s="25" t="s">
        <v>143</v>
      </c>
      <c r="C339" s="25" t="s">
        <v>888</v>
      </c>
      <c r="D339" s="25" t="s">
        <v>889</v>
      </c>
      <c r="E339" s="28" t="s">
        <v>890</v>
      </c>
      <c r="F339" s="17">
        <v>43614</v>
      </c>
      <c r="G339" s="17">
        <v>43639</v>
      </c>
      <c r="H339" s="14" t="s">
        <v>721</v>
      </c>
      <c r="I339" s="25" t="s">
        <v>21</v>
      </c>
      <c r="J339" s="31">
        <v>12000</v>
      </c>
      <c r="K339" s="31">
        <v>12000</v>
      </c>
      <c r="L339" s="25" t="s">
        <v>30</v>
      </c>
      <c r="M339" s="25" t="s">
        <v>23</v>
      </c>
      <c r="N339" s="25">
        <v>1</v>
      </c>
      <c r="O339" s="25"/>
    </row>
    <row r="340" spans="1:15" s="29" customFormat="1" ht="43.2" x14ac:dyDescent="0.3">
      <c r="A340" s="7" t="s">
        <v>824</v>
      </c>
      <c r="B340" s="7" t="s">
        <v>295</v>
      </c>
      <c r="C340" s="7" t="s">
        <v>951</v>
      </c>
      <c r="D340" s="7" t="s">
        <v>952</v>
      </c>
      <c r="E340" s="21" t="s">
        <v>953</v>
      </c>
      <c r="F340" s="16">
        <v>43614</v>
      </c>
      <c r="G340" s="16">
        <v>43617</v>
      </c>
      <c r="H340" s="14" t="s">
        <v>37</v>
      </c>
      <c r="I340" s="7" t="s">
        <v>21</v>
      </c>
      <c r="J340" s="11">
        <v>350</v>
      </c>
      <c r="K340" s="11">
        <v>350</v>
      </c>
      <c r="L340" s="7" t="s">
        <v>30</v>
      </c>
      <c r="M340" s="7" t="s">
        <v>23</v>
      </c>
      <c r="N340" s="7">
        <v>1</v>
      </c>
      <c r="O340" s="7"/>
    </row>
    <row r="341" spans="1:15" s="29" customFormat="1" ht="57.6" x14ac:dyDescent="0.3">
      <c r="A341" s="7" t="s">
        <v>1176</v>
      </c>
      <c r="B341" s="7" t="s">
        <v>117</v>
      </c>
      <c r="C341" s="7" t="s">
        <v>1180</v>
      </c>
      <c r="D341" s="7" t="s">
        <v>1181</v>
      </c>
      <c r="E341" s="21" t="s">
        <v>1182</v>
      </c>
      <c r="F341" s="16">
        <v>43614</v>
      </c>
      <c r="G341" s="16">
        <v>43614</v>
      </c>
      <c r="H341" s="7" t="s">
        <v>37</v>
      </c>
      <c r="I341" s="7" t="s">
        <v>21</v>
      </c>
      <c r="J341" s="11">
        <v>500</v>
      </c>
      <c r="K341" s="11">
        <v>500</v>
      </c>
      <c r="L341" s="7" t="s">
        <v>30</v>
      </c>
      <c r="M341" s="7" t="s">
        <v>23</v>
      </c>
      <c r="N341" s="7">
        <v>1</v>
      </c>
      <c r="O341" s="7"/>
    </row>
    <row r="342" spans="1:15" ht="43.2" x14ac:dyDescent="0.3">
      <c r="A342" s="7" t="s">
        <v>1176</v>
      </c>
      <c r="B342" s="7" t="s">
        <v>117</v>
      </c>
      <c r="C342" s="7" t="s">
        <v>1186</v>
      </c>
      <c r="D342" s="7" t="s">
        <v>1187</v>
      </c>
      <c r="E342" s="21" t="s">
        <v>1188</v>
      </c>
      <c r="F342" s="16">
        <v>43614</v>
      </c>
      <c r="G342" s="16">
        <v>43624</v>
      </c>
      <c r="H342" s="7" t="s">
        <v>37</v>
      </c>
      <c r="I342" s="7" t="s">
        <v>21</v>
      </c>
      <c r="J342" s="11">
        <v>1500</v>
      </c>
      <c r="K342" s="11">
        <v>1500</v>
      </c>
      <c r="L342" s="7" t="s">
        <v>30</v>
      </c>
      <c r="M342" s="7" t="s">
        <v>23</v>
      </c>
      <c r="N342" s="7">
        <v>1</v>
      </c>
      <c r="O342" s="7"/>
    </row>
    <row r="343" spans="1:15" ht="43.2" x14ac:dyDescent="0.3">
      <c r="A343" s="7" t="s">
        <v>1195</v>
      </c>
      <c r="B343" s="7" t="s">
        <v>117</v>
      </c>
      <c r="C343" s="46">
        <v>50158950100052</v>
      </c>
      <c r="D343" s="7" t="s">
        <v>1196</v>
      </c>
      <c r="E343" s="21" t="s">
        <v>1197</v>
      </c>
      <c r="F343" s="16">
        <v>43614</v>
      </c>
      <c r="G343" s="16">
        <v>43617</v>
      </c>
      <c r="H343" s="7" t="s">
        <v>37</v>
      </c>
      <c r="I343" s="7" t="s">
        <v>21</v>
      </c>
      <c r="J343" s="11">
        <v>1600</v>
      </c>
      <c r="K343" s="11">
        <v>1600</v>
      </c>
      <c r="L343" s="7" t="s">
        <v>22</v>
      </c>
      <c r="M343" s="7" t="s">
        <v>23</v>
      </c>
      <c r="N343" s="7">
        <v>1</v>
      </c>
      <c r="O343" s="7"/>
    </row>
    <row r="344" spans="1:15" ht="57.6" x14ac:dyDescent="0.3">
      <c r="A344" s="7" t="s">
        <v>1290</v>
      </c>
      <c r="B344" s="7" t="s">
        <v>91</v>
      </c>
      <c r="C344" s="7" t="s">
        <v>1291</v>
      </c>
      <c r="D344" s="7" t="s">
        <v>1292</v>
      </c>
      <c r="E344" s="21" t="s">
        <v>1293</v>
      </c>
      <c r="F344" s="16">
        <v>43614</v>
      </c>
      <c r="G344" s="16">
        <v>43966</v>
      </c>
      <c r="H344" s="7" t="s">
        <v>763</v>
      </c>
      <c r="I344" s="7" t="s">
        <v>21</v>
      </c>
      <c r="J344" s="11">
        <v>70000</v>
      </c>
      <c r="K344" s="11">
        <v>70000</v>
      </c>
      <c r="L344" s="7" t="s">
        <v>22</v>
      </c>
      <c r="M344" s="7" t="s">
        <v>23</v>
      </c>
      <c r="N344" s="7">
        <v>1</v>
      </c>
      <c r="O344" s="7"/>
    </row>
    <row r="345" spans="1:15" ht="43.2" x14ac:dyDescent="0.3">
      <c r="A345" s="7" t="s">
        <v>944</v>
      </c>
      <c r="B345" s="7" t="s">
        <v>16</v>
      </c>
      <c r="C345" s="7" t="s">
        <v>945</v>
      </c>
      <c r="D345" s="7" t="s">
        <v>946</v>
      </c>
      <c r="E345" s="21" t="s">
        <v>947</v>
      </c>
      <c r="F345" s="16">
        <v>43615</v>
      </c>
      <c r="G345" s="16">
        <v>43997</v>
      </c>
      <c r="H345" s="14" t="s">
        <v>20</v>
      </c>
      <c r="I345" s="7" t="s">
        <v>21</v>
      </c>
      <c r="J345" s="11">
        <v>1875211.44</v>
      </c>
      <c r="K345" s="11">
        <v>1875211.44</v>
      </c>
      <c r="L345" s="7" t="s">
        <v>22</v>
      </c>
      <c r="M345" s="7"/>
      <c r="N345" s="7">
        <v>1</v>
      </c>
      <c r="O345" s="7" t="s">
        <v>20</v>
      </c>
    </row>
    <row r="346" spans="1:15" ht="57.6" x14ac:dyDescent="0.3">
      <c r="A346" s="7" t="s">
        <v>958</v>
      </c>
      <c r="B346" s="7" t="s">
        <v>16</v>
      </c>
      <c r="C346" s="7" t="s">
        <v>959</v>
      </c>
      <c r="D346" s="7" t="s">
        <v>960</v>
      </c>
      <c r="E346" s="21" t="s">
        <v>961</v>
      </c>
      <c r="F346" s="16">
        <v>43615</v>
      </c>
      <c r="G346" s="16">
        <v>43746</v>
      </c>
      <c r="H346" s="14" t="s">
        <v>761</v>
      </c>
      <c r="I346" s="7" t="s">
        <v>21</v>
      </c>
      <c r="J346" s="11">
        <v>50800</v>
      </c>
      <c r="K346" s="11">
        <v>31470</v>
      </c>
      <c r="L346" s="7" t="s">
        <v>22</v>
      </c>
      <c r="M346" s="7" t="s">
        <v>60</v>
      </c>
      <c r="N346" s="7">
        <v>4</v>
      </c>
      <c r="O346" s="7"/>
    </row>
    <row r="347" spans="1:15" ht="43.2" x14ac:dyDescent="0.3">
      <c r="A347" s="7" t="s">
        <v>1176</v>
      </c>
      <c r="B347" s="7" t="s">
        <v>117</v>
      </c>
      <c r="C347" s="7" t="s">
        <v>1183</v>
      </c>
      <c r="D347" s="7" t="s">
        <v>1184</v>
      </c>
      <c r="E347" s="21" t="s">
        <v>1185</v>
      </c>
      <c r="F347" s="16">
        <v>43615</v>
      </c>
      <c r="G347" s="16">
        <v>43615</v>
      </c>
      <c r="H347" s="7" t="s">
        <v>37</v>
      </c>
      <c r="I347" s="7" t="s">
        <v>21</v>
      </c>
      <c r="J347" s="11">
        <v>250</v>
      </c>
      <c r="K347" s="11">
        <v>250</v>
      </c>
      <c r="L347" s="7" t="s">
        <v>30</v>
      </c>
      <c r="M347" s="7" t="s">
        <v>23</v>
      </c>
      <c r="N347" s="7">
        <v>1</v>
      </c>
      <c r="O347" s="7"/>
    </row>
    <row r="348" spans="1:15" ht="86.4" x14ac:dyDescent="0.3">
      <c r="A348" s="7" t="s">
        <v>1271</v>
      </c>
      <c r="B348" s="7" t="s">
        <v>91</v>
      </c>
      <c r="C348" s="7" t="s">
        <v>1272</v>
      </c>
      <c r="D348" s="7" t="s">
        <v>1273</v>
      </c>
      <c r="E348" s="21" t="s">
        <v>1274</v>
      </c>
      <c r="F348" s="16">
        <v>43615</v>
      </c>
      <c r="G348" s="16">
        <v>43982</v>
      </c>
      <c r="H348" s="7" t="s">
        <v>59</v>
      </c>
      <c r="I348" s="7" t="s">
        <v>21</v>
      </c>
      <c r="J348" s="11">
        <v>419602.5</v>
      </c>
      <c r="K348" s="11">
        <v>391629</v>
      </c>
      <c r="L348" s="7" t="s">
        <v>22</v>
      </c>
      <c r="M348" s="7" t="s">
        <v>99</v>
      </c>
      <c r="N348" s="7">
        <v>5</v>
      </c>
      <c r="O348" s="7"/>
    </row>
    <row r="349" spans="1:15" ht="43.2" x14ac:dyDescent="0.3">
      <c r="A349" s="7" t="s">
        <v>949</v>
      </c>
      <c r="B349" s="7" t="s">
        <v>297</v>
      </c>
      <c r="C349" s="7" t="s">
        <v>560</v>
      </c>
      <c r="D349" s="7" t="s">
        <v>561</v>
      </c>
      <c r="E349" s="21" t="s">
        <v>950</v>
      </c>
      <c r="F349" s="16">
        <v>43616</v>
      </c>
      <c r="G349" s="16">
        <v>43830</v>
      </c>
      <c r="H349" s="14" t="s">
        <v>721</v>
      </c>
      <c r="I349" s="7" t="s">
        <v>21</v>
      </c>
      <c r="J349" s="11">
        <v>23100</v>
      </c>
      <c r="K349" s="11">
        <v>23100</v>
      </c>
      <c r="L349" s="7" t="s">
        <v>22</v>
      </c>
      <c r="M349" s="7" t="s">
        <v>23</v>
      </c>
      <c r="N349" s="7">
        <v>1</v>
      </c>
      <c r="O349" s="7"/>
    </row>
    <row r="350" spans="1:15" ht="72" x14ac:dyDescent="0.3">
      <c r="A350" s="7" t="s">
        <v>954</v>
      </c>
      <c r="B350" s="7" t="s">
        <v>25</v>
      </c>
      <c r="C350" s="7" t="s">
        <v>955</v>
      </c>
      <c r="D350" s="7" t="s">
        <v>956</v>
      </c>
      <c r="E350" s="21" t="s">
        <v>957</v>
      </c>
      <c r="F350" s="16">
        <v>43616</v>
      </c>
      <c r="G350" s="16">
        <v>43759</v>
      </c>
      <c r="H350" s="14" t="s">
        <v>31</v>
      </c>
      <c r="I350" s="7" t="s">
        <v>21</v>
      </c>
      <c r="J350" s="11">
        <v>160924.47</v>
      </c>
      <c r="K350" s="11">
        <v>160924.47</v>
      </c>
      <c r="L350" s="7" t="s">
        <v>22</v>
      </c>
      <c r="M350" s="7" t="s">
        <v>60</v>
      </c>
      <c r="N350" s="7">
        <v>1</v>
      </c>
      <c r="O350" s="7" t="s">
        <v>31</v>
      </c>
    </row>
    <row r="351" spans="1:15" ht="43.2" x14ac:dyDescent="0.3">
      <c r="A351" s="7" t="s">
        <v>1176</v>
      </c>
      <c r="B351" s="7" t="s">
        <v>117</v>
      </c>
      <c r="C351" s="7" t="s">
        <v>1177</v>
      </c>
      <c r="D351" s="7" t="s">
        <v>1178</v>
      </c>
      <c r="E351" s="21" t="s">
        <v>1179</v>
      </c>
      <c r="F351" s="16">
        <v>43616</v>
      </c>
      <c r="G351" s="16">
        <v>43616</v>
      </c>
      <c r="H351" s="7" t="s">
        <v>37</v>
      </c>
      <c r="I351" s="7" t="s">
        <v>21</v>
      </c>
      <c r="J351" s="11">
        <v>250</v>
      </c>
      <c r="K351" s="11">
        <v>250</v>
      </c>
      <c r="L351" s="7" t="s">
        <v>30</v>
      </c>
      <c r="M351" s="7" t="s">
        <v>23</v>
      </c>
      <c r="N351" s="7">
        <v>1</v>
      </c>
      <c r="O351" s="7"/>
    </row>
    <row r="352" spans="1:15" ht="72" x14ac:dyDescent="0.3">
      <c r="A352" s="7" t="s">
        <v>1279</v>
      </c>
      <c r="B352" s="7" t="s">
        <v>76</v>
      </c>
      <c r="C352" s="7" t="s">
        <v>139</v>
      </c>
      <c r="D352" s="7" t="s">
        <v>140</v>
      </c>
      <c r="E352" s="21" t="s">
        <v>1280</v>
      </c>
      <c r="F352" s="16">
        <v>43616</v>
      </c>
      <c r="G352" s="16">
        <v>44349</v>
      </c>
      <c r="H352" s="7" t="s">
        <v>72</v>
      </c>
      <c r="I352" s="7" t="s">
        <v>21</v>
      </c>
      <c r="J352" s="11">
        <v>54280</v>
      </c>
      <c r="K352" s="11">
        <v>50406.13</v>
      </c>
      <c r="L352" s="7" t="s">
        <v>22</v>
      </c>
      <c r="M352" s="7" t="s">
        <v>60</v>
      </c>
      <c r="N352" s="7">
        <v>1</v>
      </c>
      <c r="O352" s="7" t="s">
        <v>1281</v>
      </c>
    </row>
    <row r="353" spans="1:15" ht="72" x14ac:dyDescent="0.3">
      <c r="A353" s="7" t="s">
        <v>1282</v>
      </c>
      <c r="B353" s="7" t="s">
        <v>76</v>
      </c>
      <c r="C353" s="7" t="s">
        <v>139</v>
      </c>
      <c r="D353" s="7" t="s">
        <v>140</v>
      </c>
      <c r="E353" s="21" t="s">
        <v>1283</v>
      </c>
      <c r="F353" s="16">
        <v>43616</v>
      </c>
      <c r="G353" s="16">
        <v>44349</v>
      </c>
      <c r="H353" s="7" t="s">
        <v>72</v>
      </c>
      <c r="I353" s="7" t="s">
        <v>21</v>
      </c>
      <c r="J353" s="11">
        <v>31300</v>
      </c>
      <c r="K353" s="11">
        <v>29745.599999999999</v>
      </c>
      <c r="L353" s="7" t="s">
        <v>22</v>
      </c>
      <c r="M353" s="7"/>
      <c r="N353" s="7">
        <v>1</v>
      </c>
      <c r="O353" s="7" t="s">
        <v>1281</v>
      </c>
    </row>
    <row r="354" spans="1:15" ht="72" x14ac:dyDescent="0.3">
      <c r="A354" s="7" t="s">
        <v>1284</v>
      </c>
      <c r="B354" s="7" t="s">
        <v>76</v>
      </c>
      <c r="C354" s="7" t="s">
        <v>139</v>
      </c>
      <c r="D354" s="7" t="s">
        <v>140</v>
      </c>
      <c r="E354" s="21" t="s">
        <v>1285</v>
      </c>
      <c r="F354" s="16">
        <v>43616</v>
      </c>
      <c r="G354" s="16">
        <v>44349</v>
      </c>
      <c r="H354" s="7" t="s">
        <v>72</v>
      </c>
      <c r="I354" s="7" t="s">
        <v>21</v>
      </c>
      <c r="J354" s="11">
        <v>124694</v>
      </c>
      <c r="K354" s="11">
        <v>109642.11</v>
      </c>
      <c r="L354" s="7" t="s">
        <v>22</v>
      </c>
      <c r="M354" s="7"/>
      <c r="N354" s="7">
        <v>1</v>
      </c>
      <c r="O354" s="7" t="s">
        <v>1281</v>
      </c>
    </row>
    <row r="355" spans="1:15" ht="43.2" x14ac:dyDescent="0.3">
      <c r="A355" s="7" t="s">
        <v>1286</v>
      </c>
      <c r="B355" s="7" t="s">
        <v>76</v>
      </c>
      <c r="C355" s="7" t="s">
        <v>1287</v>
      </c>
      <c r="D355" s="7" t="s">
        <v>1288</v>
      </c>
      <c r="E355" s="21" t="s">
        <v>1289</v>
      </c>
      <c r="F355" s="16">
        <v>43616</v>
      </c>
      <c r="G355" s="16">
        <v>44347</v>
      </c>
      <c r="H355" s="7" t="s">
        <v>66</v>
      </c>
      <c r="I355" s="7" t="s">
        <v>21</v>
      </c>
      <c r="J355" s="11">
        <v>36000</v>
      </c>
      <c r="K355" s="11">
        <v>36000</v>
      </c>
      <c r="L355" s="7" t="s">
        <v>326</v>
      </c>
      <c r="M355" s="7" t="s">
        <v>60</v>
      </c>
      <c r="N355" s="7">
        <v>2</v>
      </c>
      <c r="O355" s="7"/>
    </row>
    <row r="356" spans="1:15" ht="28.8" x14ac:dyDescent="0.3">
      <c r="A356" s="7" t="s">
        <v>1105</v>
      </c>
      <c r="B356" s="7" t="s">
        <v>55</v>
      </c>
      <c r="C356" s="7" t="s">
        <v>1106</v>
      </c>
      <c r="D356" s="7" t="s">
        <v>1107</v>
      </c>
      <c r="E356" s="21" t="s">
        <v>1108</v>
      </c>
      <c r="F356" s="16">
        <v>43617</v>
      </c>
      <c r="G356" s="16">
        <v>43676</v>
      </c>
      <c r="H356" s="7" t="s">
        <v>386</v>
      </c>
      <c r="I356" s="7" t="s">
        <v>21</v>
      </c>
      <c r="J356" s="11">
        <v>22816.14</v>
      </c>
      <c r="K356" s="11">
        <v>22816.14</v>
      </c>
      <c r="L356" s="7" t="s">
        <v>30</v>
      </c>
      <c r="M356" s="7" t="s">
        <v>23</v>
      </c>
      <c r="N356" s="7">
        <v>1</v>
      </c>
      <c r="O356" s="7"/>
    </row>
    <row r="357" spans="1:15" ht="43.2" customHeight="1" x14ac:dyDescent="0.35">
      <c r="A357" s="25" t="s">
        <v>653</v>
      </c>
      <c r="B357" s="25" t="s">
        <v>522</v>
      </c>
      <c r="C357" s="25" t="s">
        <v>654</v>
      </c>
      <c r="D357" s="25" t="s">
        <v>655</v>
      </c>
      <c r="E357" s="38" t="s">
        <v>656</v>
      </c>
      <c r="F357" s="17">
        <v>43619</v>
      </c>
      <c r="G357" s="17">
        <v>43605</v>
      </c>
      <c r="H357" s="7" t="s">
        <v>625</v>
      </c>
      <c r="I357" s="25" t="s">
        <v>21</v>
      </c>
      <c r="J357" s="31">
        <v>29000</v>
      </c>
      <c r="K357" s="31">
        <v>29000</v>
      </c>
      <c r="L357" s="25" t="s">
        <v>112</v>
      </c>
      <c r="M357" s="25" t="s">
        <v>23</v>
      </c>
      <c r="N357" s="25">
        <v>1</v>
      </c>
      <c r="O357" s="39"/>
    </row>
    <row r="358" spans="1:15" ht="43.2" customHeight="1" x14ac:dyDescent="0.35">
      <c r="A358" s="7" t="s">
        <v>689</v>
      </c>
      <c r="B358" s="7" t="s">
        <v>690</v>
      </c>
      <c r="C358" s="7" t="s">
        <v>691</v>
      </c>
      <c r="D358" s="7" t="s">
        <v>692</v>
      </c>
      <c r="E358" s="6" t="s">
        <v>693</v>
      </c>
      <c r="F358" s="16">
        <v>43619</v>
      </c>
      <c r="G358" s="16">
        <v>43799</v>
      </c>
      <c r="H358" s="7" t="s">
        <v>625</v>
      </c>
      <c r="I358" s="7" t="s">
        <v>21</v>
      </c>
      <c r="J358" s="11">
        <v>41000</v>
      </c>
      <c r="K358" s="11">
        <v>41000</v>
      </c>
      <c r="L358" s="7" t="s">
        <v>22</v>
      </c>
      <c r="M358" s="7" t="s">
        <v>23</v>
      </c>
      <c r="N358" s="7">
        <v>1</v>
      </c>
      <c r="O358" s="9"/>
    </row>
    <row r="359" spans="1:15" ht="115.2" x14ac:dyDescent="0.3">
      <c r="A359" s="25" t="s">
        <v>787</v>
      </c>
      <c r="B359" s="25" t="s">
        <v>42</v>
      </c>
      <c r="C359" s="25" t="s">
        <v>788</v>
      </c>
      <c r="D359" s="25" t="s">
        <v>789</v>
      </c>
      <c r="E359" s="26" t="s">
        <v>790</v>
      </c>
      <c r="F359" s="17">
        <v>43619</v>
      </c>
      <c r="G359" s="17">
        <v>43632</v>
      </c>
      <c r="H359" s="14" t="s">
        <v>721</v>
      </c>
      <c r="I359" s="25" t="s">
        <v>47</v>
      </c>
      <c r="J359" s="31" t="s">
        <v>791</v>
      </c>
      <c r="K359" s="31" t="s">
        <v>791</v>
      </c>
      <c r="L359" s="25" t="s">
        <v>555</v>
      </c>
      <c r="M359" s="25" t="s">
        <v>23</v>
      </c>
      <c r="N359" s="25">
        <v>1</v>
      </c>
      <c r="O359" s="25"/>
    </row>
    <row r="360" spans="1:15" ht="129.6" x14ac:dyDescent="0.3">
      <c r="A360" s="7" t="s">
        <v>1275</v>
      </c>
      <c r="B360" s="7" t="s">
        <v>62</v>
      </c>
      <c r="C360" s="7" t="s">
        <v>1276</v>
      </c>
      <c r="D360" s="7" t="s">
        <v>1277</v>
      </c>
      <c r="E360" s="21" t="s">
        <v>1278</v>
      </c>
      <c r="F360" s="16">
        <v>43619</v>
      </c>
      <c r="G360" s="16">
        <v>43890</v>
      </c>
      <c r="H360" s="7" t="s">
        <v>66</v>
      </c>
      <c r="I360" s="7" t="s">
        <v>21</v>
      </c>
      <c r="J360" s="11">
        <v>46000</v>
      </c>
      <c r="K360" s="11">
        <v>38200</v>
      </c>
      <c r="L360" s="7" t="s">
        <v>22</v>
      </c>
      <c r="M360" s="7" t="s">
        <v>60</v>
      </c>
      <c r="N360" s="7">
        <v>3</v>
      </c>
      <c r="O360" s="7"/>
    </row>
    <row r="361" spans="1:15" ht="43.2" customHeight="1" x14ac:dyDescent="0.35">
      <c r="A361" s="7" t="s">
        <v>694</v>
      </c>
      <c r="B361" s="7" t="s">
        <v>695</v>
      </c>
      <c r="C361" s="7" t="s">
        <v>696</v>
      </c>
      <c r="D361" s="7" t="s">
        <v>697</v>
      </c>
      <c r="E361" s="6" t="s">
        <v>698</v>
      </c>
      <c r="F361" s="16">
        <v>43620</v>
      </c>
      <c r="G361" s="16">
        <v>43798</v>
      </c>
      <c r="H361" s="7" t="s">
        <v>66</v>
      </c>
      <c r="I361" s="7" t="s">
        <v>21</v>
      </c>
      <c r="J361" s="11">
        <v>60000</v>
      </c>
      <c r="K361" s="11">
        <v>45316.12</v>
      </c>
      <c r="L361" s="7" t="s">
        <v>22</v>
      </c>
      <c r="M361" s="7" t="s">
        <v>60</v>
      </c>
      <c r="N361" s="7">
        <v>2</v>
      </c>
      <c r="O361" s="9"/>
    </row>
    <row r="362" spans="1:15" ht="43.2" x14ac:dyDescent="0.3">
      <c r="A362" s="7" t="s">
        <v>824</v>
      </c>
      <c r="B362" s="7" t="s">
        <v>295</v>
      </c>
      <c r="C362" s="7" t="s">
        <v>1002</v>
      </c>
      <c r="D362" s="7" t="s">
        <v>1003</v>
      </c>
      <c r="E362" s="21" t="s">
        <v>1004</v>
      </c>
      <c r="F362" s="16">
        <v>43622</v>
      </c>
      <c r="G362" s="16">
        <v>43638</v>
      </c>
      <c r="H362" s="14" t="s">
        <v>37</v>
      </c>
      <c r="I362" s="7" t="s">
        <v>21</v>
      </c>
      <c r="J362" s="11">
        <v>1000</v>
      </c>
      <c r="K362" s="11">
        <v>1000</v>
      </c>
      <c r="L362" s="7" t="s">
        <v>22</v>
      </c>
      <c r="M362" s="7"/>
      <c r="N362" s="7">
        <v>1</v>
      </c>
      <c r="O362" s="7"/>
    </row>
    <row r="363" spans="1:15" ht="43.2" x14ac:dyDescent="0.3">
      <c r="A363" s="7" t="s">
        <v>1132</v>
      </c>
      <c r="B363" s="7" t="s">
        <v>117</v>
      </c>
      <c r="C363" s="7" t="s">
        <v>1136</v>
      </c>
      <c r="D363" s="7" t="s">
        <v>1137</v>
      </c>
      <c r="E363" s="21" t="s">
        <v>1138</v>
      </c>
      <c r="F363" s="16">
        <v>43622</v>
      </c>
      <c r="G363" s="16">
        <v>43629</v>
      </c>
      <c r="H363" s="7" t="s">
        <v>37</v>
      </c>
      <c r="I363" s="7" t="s">
        <v>21</v>
      </c>
      <c r="J363" s="11">
        <v>300</v>
      </c>
      <c r="K363" s="11">
        <v>300</v>
      </c>
      <c r="L363" s="7" t="s">
        <v>30</v>
      </c>
      <c r="M363" s="7" t="s">
        <v>23</v>
      </c>
      <c r="N363" s="7">
        <v>1</v>
      </c>
      <c r="O363" s="7"/>
    </row>
    <row r="364" spans="1:15" ht="43.2" x14ac:dyDescent="0.3">
      <c r="A364" s="7" t="s">
        <v>1203</v>
      </c>
      <c r="B364" s="7" t="s">
        <v>117</v>
      </c>
      <c r="C364" s="7" t="s">
        <v>1204</v>
      </c>
      <c r="D364" s="7" t="s">
        <v>1205</v>
      </c>
      <c r="E364" s="21" t="s">
        <v>1206</v>
      </c>
      <c r="F364" s="16">
        <v>43622</v>
      </c>
      <c r="G364" s="16">
        <v>43632</v>
      </c>
      <c r="H364" s="7" t="s">
        <v>37</v>
      </c>
      <c r="I364" s="7" t="s">
        <v>21</v>
      </c>
      <c r="J364" s="11">
        <v>820</v>
      </c>
      <c r="K364" s="11">
        <v>820</v>
      </c>
      <c r="L364" s="7" t="s">
        <v>30</v>
      </c>
      <c r="M364" s="7" t="s">
        <v>23</v>
      </c>
      <c r="N364" s="7">
        <v>1</v>
      </c>
      <c r="O364" s="7"/>
    </row>
    <row r="365" spans="1:15" ht="43.2" x14ac:dyDescent="0.3">
      <c r="A365" s="7" t="s">
        <v>1203</v>
      </c>
      <c r="B365" s="7" t="s">
        <v>117</v>
      </c>
      <c r="C365" s="7" t="s">
        <v>1207</v>
      </c>
      <c r="D365" s="7" t="s">
        <v>1208</v>
      </c>
      <c r="E365" s="21" t="s">
        <v>1206</v>
      </c>
      <c r="F365" s="16">
        <v>43622</v>
      </c>
      <c r="G365" s="16">
        <v>43632</v>
      </c>
      <c r="H365" s="7" t="s">
        <v>37</v>
      </c>
      <c r="I365" s="7" t="s">
        <v>21</v>
      </c>
      <c r="J365" s="11">
        <v>820</v>
      </c>
      <c r="K365" s="11">
        <v>820</v>
      </c>
      <c r="L365" s="7" t="s">
        <v>30</v>
      </c>
      <c r="M365" s="7" t="s">
        <v>23</v>
      </c>
      <c r="N365" s="7">
        <v>1</v>
      </c>
      <c r="O365" s="7"/>
    </row>
    <row r="366" spans="1:15" ht="72" customHeight="1" x14ac:dyDescent="0.35">
      <c r="A366" s="7" t="s">
        <v>653</v>
      </c>
      <c r="B366" s="7" t="s">
        <v>522</v>
      </c>
      <c r="C366" s="7" t="s">
        <v>699</v>
      </c>
      <c r="D366" s="7" t="s">
        <v>700</v>
      </c>
      <c r="E366" s="6" t="s">
        <v>701</v>
      </c>
      <c r="F366" s="16">
        <v>43626</v>
      </c>
      <c r="G366" s="16">
        <v>43726</v>
      </c>
      <c r="H366" s="7" t="s">
        <v>72</v>
      </c>
      <c r="I366" s="7" t="s">
        <v>224</v>
      </c>
      <c r="J366" s="11">
        <v>6594.85</v>
      </c>
      <c r="K366" s="11">
        <v>7150</v>
      </c>
      <c r="L366" s="7" t="s">
        <v>30</v>
      </c>
      <c r="M366" s="7" t="s">
        <v>60</v>
      </c>
      <c r="N366" s="7">
        <v>1</v>
      </c>
      <c r="O366" s="9"/>
    </row>
    <row r="367" spans="1:15" ht="57.6" x14ac:dyDescent="0.3">
      <c r="A367" s="7"/>
      <c r="B367" s="7" t="s">
        <v>117</v>
      </c>
      <c r="C367" s="7"/>
      <c r="D367" s="7" t="s">
        <v>1017</v>
      </c>
      <c r="E367" s="21" t="s">
        <v>1018</v>
      </c>
      <c r="F367" s="16">
        <v>43626</v>
      </c>
      <c r="G367" s="16">
        <v>43660</v>
      </c>
      <c r="H367" s="14" t="s">
        <v>386</v>
      </c>
      <c r="I367" s="7" t="s">
        <v>86</v>
      </c>
      <c r="J367" s="7" t="s">
        <v>86</v>
      </c>
      <c r="K367" s="7" t="s">
        <v>86</v>
      </c>
      <c r="L367" s="7" t="s">
        <v>88</v>
      </c>
      <c r="M367" s="7"/>
      <c r="N367" s="7"/>
      <c r="O367" s="7"/>
    </row>
    <row r="368" spans="1:15" ht="57.6" x14ac:dyDescent="0.3">
      <c r="A368" s="7" t="s">
        <v>1132</v>
      </c>
      <c r="B368" s="7" t="s">
        <v>117</v>
      </c>
      <c r="C368" s="7">
        <v>454997514</v>
      </c>
      <c r="D368" s="7" t="s">
        <v>1139</v>
      </c>
      <c r="E368" s="21" t="s">
        <v>1140</v>
      </c>
      <c r="F368" s="16">
        <v>43626</v>
      </c>
      <c r="G368" s="16">
        <v>43636</v>
      </c>
      <c r="H368" s="7" t="s">
        <v>37</v>
      </c>
      <c r="I368" s="7" t="s">
        <v>21</v>
      </c>
      <c r="J368" s="11">
        <v>1320</v>
      </c>
      <c r="K368" s="11">
        <v>1320</v>
      </c>
      <c r="L368" s="7" t="s">
        <v>30</v>
      </c>
      <c r="M368" s="7" t="s">
        <v>23</v>
      </c>
      <c r="N368" s="7">
        <v>1</v>
      </c>
      <c r="O368" s="7"/>
    </row>
    <row r="369" spans="1:15" ht="28.8" x14ac:dyDescent="0.3">
      <c r="A369" s="25" t="s">
        <v>933</v>
      </c>
      <c r="B369" s="25" t="s">
        <v>134</v>
      </c>
      <c r="C369" s="25">
        <v>507770544</v>
      </c>
      <c r="D369" s="25" t="s">
        <v>934</v>
      </c>
      <c r="E369" s="28" t="s">
        <v>935</v>
      </c>
      <c r="F369" s="17">
        <v>43627</v>
      </c>
      <c r="G369" s="17">
        <v>43653</v>
      </c>
      <c r="H369" s="27" t="s">
        <v>721</v>
      </c>
      <c r="I369" s="25" t="s">
        <v>21</v>
      </c>
      <c r="J369" s="31">
        <v>17650</v>
      </c>
      <c r="K369" s="31">
        <v>17650</v>
      </c>
      <c r="L369" s="25" t="s">
        <v>22</v>
      </c>
      <c r="M369" s="25" t="s">
        <v>23</v>
      </c>
      <c r="N369" s="25">
        <v>1</v>
      </c>
      <c r="O369" s="25"/>
    </row>
    <row r="370" spans="1:15" ht="57.6" x14ac:dyDescent="0.3">
      <c r="A370" s="7" t="s">
        <v>1009</v>
      </c>
      <c r="B370" s="7" t="s">
        <v>55</v>
      </c>
      <c r="C370" s="7" t="s">
        <v>1010</v>
      </c>
      <c r="D370" s="7" t="s">
        <v>1011</v>
      </c>
      <c r="E370" s="21" t="s">
        <v>1012</v>
      </c>
      <c r="F370" s="16">
        <v>43627</v>
      </c>
      <c r="G370" s="16">
        <v>43992</v>
      </c>
      <c r="H370" s="14" t="s">
        <v>72</v>
      </c>
      <c r="I370" s="7" t="s">
        <v>21</v>
      </c>
      <c r="J370" s="11">
        <v>180000</v>
      </c>
      <c r="K370" s="11">
        <v>180000</v>
      </c>
      <c r="L370" s="7" t="s">
        <v>326</v>
      </c>
      <c r="M370" s="7" t="s">
        <v>60</v>
      </c>
      <c r="N370" s="7">
        <v>2</v>
      </c>
      <c r="O370" s="7"/>
    </row>
    <row r="371" spans="1:15" ht="43.2" x14ac:dyDescent="0.3">
      <c r="A371" s="7" t="s">
        <v>1013</v>
      </c>
      <c r="B371" s="7" t="s">
        <v>297</v>
      </c>
      <c r="C371" s="7" t="s">
        <v>1014</v>
      </c>
      <c r="D371" s="7" t="s">
        <v>1015</v>
      </c>
      <c r="E371" s="21" t="s">
        <v>1016</v>
      </c>
      <c r="F371" s="16">
        <v>43627</v>
      </c>
      <c r="G371" s="16">
        <v>43830</v>
      </c>
      <c r="H371" s="14" t="s">
        <v>721</v>
      </c>
      <c r="I371" s="7" t="s">
        <v>21</v>
      </c>
      <c r="J371" s="11">
        <v>12250</v>
      </c>
      <c r="K371" s="11">
        <v>12250</v>
      </c>
      <c r="L371" s="7" t="s">
        <v>22</v>
      </c>
      <c r="M371" s="7" t="s">
        <v>23</v>
      </c>
      <c r="N371" s="7">
        <v>1</v>
      </c>
      <c r="O371" s="7"/>
    </row>
    <row r="372" spans="1:15" ht="57.6" x14ac:dyDescent="0.3">
      <c r="A372" s="7" t="s">
        <v>1033</v>
      </c>
      <c r="B372" s="7" t="s">
        <v>42</v>
      </c>
      <c r="C372" s="7" t="s">
        <v>768</v>
      </c>
      <c r="D372" s="7" t="s">
        <v>769</v>
      </c>
      <c r="E372" s="21" t="s">
        <v>1037</v>
      </c>
      <c r="F372" s="16">
        <v>43627</v>
      </c>
      <c r="G372" s="16">
        <v>43630</v>
      </c>
      <c r="H372" s="14" t="s">
        <v>721</v>
      </c>
      <c r="I372" s="7" t="s">
        <v>21</v>
      </c>
      <c r="J372" s="11">
        <v>20000</v>
      </c>
      <c r="K372" s="11">
        <v>20000</v>
      </c>
      <c r="L372" s="7" t="s">
        <v>30</v>
      </c>
      <c r="M372" s="7" t="s">
        <v>23</v>
      </c>
      <c r="N372" s="7">
        <v>1</v>
      </c>
      <c r="O372" s="7"/>
    </row>
    <row r="373" spans="1:15" ht="43.2" x14ac:dyDescent="0.3">
      <c r="A373" s="7" t="s">
        <v>1325</v>
      </c>
      <c r="B373" s="7" t="s">
        <v>117</v>
      </c>
      <c r="C373" s="7" t="s">
        <v>1333</v>
      </c>
      <c r="D373" s="7" t="s">
        <v>1334</v>
      </c>
      <c r="E373" s="21" t="s">
        <v>1335</v>
      </c>
      <c r="F373" s="16">
        <v>43627</v>
      </c>
      <c r="G373" s="16">
        <v>43633</v>
      </c>
      <c r="H373" s="7" t="s">
        <v>37</v>
      </c>
      <c r="I373" s="7" t="s">
        <v>21</v>
      </c>
      <c r="J373" s="11">
        <v>250</v>
      </c>
      <c r="K373" s="11">
        <v>250</v>
      </c>
      <c r="L373" s="7" t="s">
        <v>30</v>
      </c>
      <c r="M373" s="7" t="s">
        <v>23</v>
      </c>
      <c r="N373" s="7">
        <v>1</v>
      </c>
      <c r="O373" s="7"/>
    </row>
    <row r="374" spans="1:15" ht="28.8" x14ac:dyDescent="0.3">
      <c r="A374" s="7" t="s">
        <v>1172</v>
      </c>
      <c r="B374" s="7" t="s">
        <v>117</v>
      </c>
      <c r="C374" s="7" t="s">
        <v>1336</v>
      </c>
      <c r="D374" s="7" t="s">
        <v>1337</v>
      </c>
      <c r="E374" s="21" t="s">
        <v>1338</v>
      </c>
      <c r="F374" s="16">
        <v>43627</v>
      </c>
      <c r="G374" s="16">
        <v>43633</v>
      </c>
      <c r="H374" s="7" t="s">
        <v>37</v>
      </c>
      <c r="I374" s="7" t="s">
        <v>21</v>
      </c>
      <c r="J374" s="11">
        <v>980</v>
      </c>
      <c r="K374" s="11">
        <v>980</v>
      </c>
      <c r="L374" s="7" t="s">
        <v>30</v>
      </c>
      <c r="M374" s="7" t="s">
        <v>23</v>
      </c>
      <c r="N374" s="7">
        <v>1</v>
      </c>
      <c r="O374" s="7"/>
    </row>
    <row r="375" spans="1:15" ht="43.2" x14ac:dyDescent="0.3">
      <c r="A375" s="7" t="s">
        <v>1325</v>
      </c>
      <c r="B375" s="7" t="s">
        <v>117</v>
      </c>
      <c r="C375" s="7" t="s">
        <v>1673</v>
      </c>
      <c r="D375" s="7" t="s">
        <v>1674</v>
      </c>
      <c r="E375" s="21" t="s">
        <v>1675</v>
      </c>
      <c r="F375" s="16">
        <v>43627</v>
      </c>
      <c r="G375" s="16">
        <v>43626</v>
      </c>
      <c r="H375" s="7" t="s">
        <v>37</v>
      </c>
      <c r="I375" s="7" t="s">
        <v>21</v>
      </c>
      <c r="J375" s="11">
        <v>250</v>
      </c>
      <c r="K375" s="11">
        <v>250</v>
      </c>
      <c r="L375" s="7" t="s">
        <v>30</v>
      </c>
      <c r="M375" s="7" t="s">
        <v>23</v>
      </c>
      <c r="N375" s="7">
        <v>1</v>
      </c>
      <c r="O375" s="7"/>
    </row>
    <row r="376" spans="1:15" ht="28.8" x14ac:dyDescent="0.3">
      <c r="A376" s="25" t="s">
        <v>1031</v>
      </c>
      <c r="B376" s="25" t="s">
        <v>295</v>
      </c>
      <c r="C376" s="25" t="s">
        <v>472</v>
      </c>
      <c r="D376" s="25" t="s">
        <v>473</v>
      </c>
      <c r="E376" s="26" t="s">
        <v>1032</v>
      </c>
      <c r="F376" s="17">
        <v>43628</v>
      </c>
      <c r="G376" s="17">
        <v>43753</v>
      </c>
      <c r="H376" s="27" t="s">
        <v>721</v>
      </c>
      <c r="I376" s="25" t="s">
        <v>224</v>
      </c>
      <c r="J376" s="31">
        <v>60000</v>
      </c>
      <c r="K376" s="31">
        <v>60000</v>
      </c>
      <c r="L376" s="25" t="s">
        <v>22</v>
      </c>
      <c r="M376" s="25" t="s">
        <v>23</v>
      </c>
      <c r="N376" s="25">
        <v>1</v>
      </c>
      <c r="O376" s="25"/>
    </row>
    <row r="377" spans="1:15" ht="57.6" x14ac:dyDescent="0.3">
      <c r="A377" s="7" t="s">
        <v>1033</v>
      </c>
      <c r="B377" s="7" t="s">
        <v>42</v>
      </c>
      <c r="C377" s="7" t="s">
        <v>1034</v>
      </c>
      <c r="D377" s="7" t="s">
        <v>1035</v>
      </c>
      <c r="E377" s="21" t="s">
        <v>1036</v>
      </c>
      <c r="F377" s="16">
        <v>43628</v>
      </c>
      <c r="G377" s="16">
        <v>43631</v>
      </c>
      <c r="H377" s="14" t="s">
        <v>721</v>
      </c>
      <c r="I377" s="7" t="s">
        <v>21</v>
      </c>
      <c r="J377" s="11">
        <v>18000</v>
      </c>
      <c r="K377" s="11">
        <v>18000</v>
      </c>
      <c r="L377" s="7" t="s">
        <v>30</v>
      </c>
      <c r="M377" s="7" t="s">
        <v>23</v>
      </c>
      <c r="N377" s="7">
        <v>1</v>
      </c>
      <c r="O377" s="7"/>
    </row>
    <row r="378" spans="1:15" ht="57.6" x14ac:dyDescent="0.3">
      <c r="A378" s="7" t="s">
        <v>1039</v>
      </c>
      <c r="B378" s="7" t="s">
        <v>295</v>
      </c>
      <c r="C378" s="7" t="s">
        <v>1040</v>
      </c>
      <c r="D378" s="7" t="s">
        <v>1041</v>
      </c>
      <c r="E378" s="21" t="s">
        <v>1042</v>
      </c>
      <c r="F378" s="16">
        <v>43628</v>
      </c>
      <c r="G378" s="16">
        <v>44094</v>
      </c>
      <c r="H378" s="7" t="s">
        <v>20</v>
      </c>
      <c r="I378" s="7" t="s">
        <v>224</v>
      </c>
      <c r="J378" s="11" t="s">
        <v>1043</v>
      </c>
      <c r="K378" s="11" t="s">
        <v>1043</v>
      </c>
      <c r="L378" s="7" t="s">
        <v>22</v>
      </c>
      <c r="M378" s="7" t="s">
        <v>23</v>
      </c>
      <c r="N378" s="7">
        <v>1</v>
      </c>
      <c r="O378" s="7" t="s">
        <v>20</v>
      </c>
    </row>
    <row r="379" spans="1:15" ht="28.8" x14ac:dyDescent="0.3">
      <c r="A379" s="7" t="s">
        <v>1294</v>
      </c>
      <c r="B379" s="7" t="s">
        <v>91</v>
      </c>
      <c r="C379" s="7" t="s">
        <v>1010</v>
      </c>
      <c r="D379" s="7" t="s">
        <v>1011</v>
      </c>
      <c r="E379" s="21" t="s">
        <v>1295</v>
      </c>
      <c r="F379" s="16">
        <v>43629</v>
      </c>
      <c r="G379" s="16">
        <v>44359</v>
      </c>
      <c r="H379" s="7" t="s">
        <v>59</v>
      </c>
      <c r="I379" s="7" t="s">
        <v>21</v>
      </c>
      <c r="J379" s="11">
        <v>240000</v>
      </c>
      <c r="K379" s="11">
        <v>240000</v>
      </c>
      <c r="L379" s="7" t="s">
        <v>326</v>
      </c>
      <c r="M379" s="7" t="s">
        <v>99</v>
      </c>
      <c r="N379" s="7">
        <v>11</v>
      </c>
      <c r="O379" s="7"/>
    </row>
    <row r="380" spans="1:15" ht="57.6" x14ac:dyDescent="0.3">
      <c r="A380" s="7" t="s">
        <v>1296</v>
      </c>
      <c r="B380" s="7" t="s">
        <v>91</v>
      </c>
      <c r="C380" s="7" t="s">
        <v>1297</v>
      </c>
      <c r="D380" s="7" t="s">
        <v>1298</v>
      </c>
      <c r="E380" s="21" t="s">
        <v>1299</v>
      </c>
      <c r="F380" s="16">
        <v>43629</v>
      </c>
      <c r="G380" s="16">
        <v>44359</v>
      </c>
      <c r="H380" s="7" t="s">
        <v>59</v>
      </c>
      <c r="I380" s="7" t="s">
        <v>21</v>
      </c>
      <c r="J380" s="11">
        <v>114000</v>
      </c>
      <c r="K380" s="11">
        <v>85696</v>
      </c>
      <c r="L380" s="7" t="s">
        <v>326</v>
      </c>
      <c r="M380" s="7" t="s">
        <v>99</v>
      </c>
      <c r="N380" s="7">
        <v>3</v>
      </c>
      <c r="O380" s="7"/>
    </row>
    <row r="381" spans="1:15" ht="86.4" customHeight="1" x14ac:dyDescent="0.35">
      <c r="A381" s="7">
        <v>500000087</v>
      </c>
      <c r="B381" s="7" t="s">
        <v>667</v>
      </c>
      <c r="C381" s="7" t="s">
        <v>708</v>
      </c>
      <c r="D381" s="7" t="s">
        <v>709</v>
      </c>
      <c r="E381" s="6" t="s">
        <v>710</v>
      </c>
      <c r="F381" s="16">
        <v>43630</v>
      </c>
      <c r="G381" s="16">
        <v>43649</v>
      </c>
      <c r="H381" s="7" t="s">
        <v>37</v>
      </c>
      <c r="I381" s="7" t="s">
        <v>21</v>
      </c>
      <c r="J381" s="11">
        <v>1300</v>
      </c>
      <c r="K381" s="11">
        <v>1300</v>
      </c>
      <c r="L381" s="7" t="s">
        <v>30</v>
      </c>
      <c r="M381" s="7" t="s">
        <v>23</v>
      </c>
      <c r="N381" s="7">
        <v>1</v>
      </c>
      <c r="O381" s="9"/>
    </row>
    <row r="382" spans="1:15" ht="72" x14ac:dyDescent="0.3">
      <c r="A382" s="25" t="s">
        <v>784</v>
      </c>
      <c r="B382" s="25" t="s">
        <v>81</v>
      </c>
      <c r="C382" s="25">
        <v>501395458</v>
      </c>
      <c r="D382" s="25" t="s">
        <v>785</v>
      </c>
      <c r="E382" s="26" t="s">
        <v>786</v>
      </c>
      <c r="F382" s="17">
        <v>43630</v>
      </c>
      <c r="G382" s="17">
        <v>43632</v>
      </c>
      <c r="H382" s="27" t="s">
        <v>721</v>
      </c>
      <c r="I382" s="25" t="s">
        <v>21</v>
      </c>
      <c r="J382" s="31">
        <v>17440</v>
      </c>
      <c r="K382" s="31">
        <v>17440</v>
      </c>
      <c r="L382" s="25" t="s">
        <v>22</v>
      </c>
      <c r="M382" s="25" t="s">
        <v>23</v>
      </c>
      <c r="N382" s="25">
        <v>1</v>
      </c>
      <c r="O382" s="25"/>
    </row>
    <row r="383" spans="1:15" ht="28.8" x14ac:dyDescent="0.3">
      <c r="A383" s="25" t="s">
        <v>807</v>
      </c>
      <c r="B383" s="25" t="s">
        <v>143</v>
      </c>
      <c r="C383" s="25" t="s">
        <v>899</v>
      </c>
      <c r="D383" s="25" t="s">
        <v>900</v>
      </c>
      <c r="E383" s="28" t="s">
        <v>901</v>
      </c>
      <c r="F383" s="17">
        <v>43630</v>
      </c>
      <c r="G383" s="17">
        <v>43638</v>
      </c>
      <c r="H383" s="14" t="s">
        <v>721</v>
      </c>
      <c r="I383" s="25" t="s">
        <v>21</v>
      </c>
      <c r="J383" s="31">
        <v>23961.88</v>
      </c>
      <c r="K383" s="31">
        <v>23961.88</v>
      </c>
      <c r="L383" s="25" t="s">
        <v>30</v>
      </c>
      <c r="M383" s="25" t="s">
        <v>23</v>
      </c>
      <c r="N383" s="25">
        <v>1</v>
      </c>
      <c r="O383" s="25"/>
    </row>
    <row r="384" spans="1:15" ht="43.2" x14ac:dyDescent="0.3">
      <c r="A384" s="25" t="s">
        <v>1005</v>
      </c>
      <c r="B384" s="25" t="s">
        <v>295</v>
      </c>
      <c r="C384" s="25" t="s">
        <v>1006</v>
      </c>
      <c r="D384" s="25" t="s">
        <v>1007</v>
      </c>
      <c r="E384" s="28" t="s">
        <v>1008</v>
      </c>
      <c r="F384" s="17">
        <v>43630</v>
      </c>
      <c r="G384" s="17">
        <v>43738</v>
      </c>
      <c r="H384" s="27" t="s">
        <v>886</v>
      </c>
      <c r="I384" s="25" t="s">
        <v>21</v>
      </c>
      <c r="J384" s="31">
        <v>24000</v>
      </c>
      <c r="K384" s="31">
        <v>24000</v>
      </c>
      <c r="L384" s="25" t="s">
        <v>22</v>
      </c>
      <c r="M384" s="25" t="s">
        <v>23</v>
      </c>
      <c r="N384" s="25">
        <v>1</v>
      </c>
      <c r="O384" s="25"/>
    </row>
    <row r="385" spans="1:15" ht="28.8" x14ac:dyDescent="0.3">
      <c r="A385" s="7" t="s">
        <v>824</v>
      </c>
      <c r="B385" s="7" t="s">
        <v>295</v>
      </c>
      <c r="C385" s="7" t="s">
        <v>1064</v>
      </c>
      <c r="D385" s="7" t="s">
        <v>1065</v>
      </c>
      <c r="E385" s="21" t="s">
        <v>1066</v>
      </c>
      <c r="F385" s="16">
        <v>43630</v>
      </c>
      <c r="G385" s="16">
        <v>43631</v>
      </c>
      <c r="H385" s="7" t="s">
        <v>37</v>
      </c>
      <c r="I385" s="7" t="s">
        <v>21</v>
      </c>
      <c r="J385" s="11">
        <v>350</v>
      </c>
      <c r="K385" s="11">
        <v>350</v>
      </c>
      <c r="L385" s="7" t="s">
        <v>30</v>
      </c>
      <c r="M385" s="7" t="s">
        <v>23</v>
      </c>
      <c r="N385" s="7">
        <v>1</v>
      </c>
      <c r="O385" s="7"/>
    </row>
    <row r="386" spans="1:15" ht="43.2" x14ac:dyDescent="0.3">
      <c r="A386" s="45" t="s">
        <v>1026</v>
      </c>
      <c r="B386" s="25" t="s">
        <v>143</v>
      </c>
      <c r="C386" s="45" t="s">
        <v>1027</v>
      </c>
      <c r="D386" s="25" t="s">
        <v>1028</v>
      </c>
      <c r="E386" s="26" t="s">
        <v>1029</v>
      </c>
      <c r="F386" s="17">
        <v>43633</v>
      </c>
      <c r="G386" s="25" t="s">
        <v>1030</v>
      </c>
      <c r="H386" s="27" t="s">
        <v>721</v>
      </c>
      <c r="I386" s="25" t="s">
        <v>21</v>
      </c>
      <c r="J386" s="31">
        <v>20616.400000000001</v>
      </c>
      <c r="K386" s="31">
        <v>20616.400000000001</v>
      </c>
      <c r="L386" s="25" t="s">
        <v>30</v>
      </c>
      <c r="M386" s="25" t="s">
        <v>23</v>
      </c>
      <c r="N386" s="25">
        <v>1</v>
      </c>
      <c r="O386" s="25"/>
    </row>
    <row r="387" spans="1:15" ht="57.6" customHeight="1" x14ac:dyDescent="0.35">
      <c r="A387" s="25" t="s">
        <v>521</v>
      </c>
      <c r="B387" s="25" t="s">
        <v>522</v>
      </c>
      <c r="C387" s="25" t="s">
        <v>650</v>
      </c>
      <c r="D387" s="25" t="s">
        <v>651</v>
      </c>
      <c r="E387" s="38" t="s">
        <v>652</v>
      </c>
      <c r="F387" s="17">
        <v>43634</v>
      </c>
      <c r="G387" s="17">
        <v>43667</v>
      </c>
      <c r="H387" s="25" t="s">
        <v>625</v>
      </c>
      <c r="I387" s="25" t="s">
        <v>21</v>
      </c>
      <c r="J387" s="31">
        <v>78650</v>
      </c>
      <c r="K387" s="31">
        <v>78650</v>
      </c>
      <c r="L387" s="25" t="s">
        <v>30</v>
      </c>
      <c r="M387" s="25" t="s">
        <v>23</v>
      </c>
      <c r="N387" s="25">
        <v>1</v>
      </c>
      <c r="O387" s="39"/>
    </row>
    <row r="388" spans="1:15" ht="28.8" customHeight="1" x14ac:dyDescent="0.35">
      <c r="A388" s="25" t="s">
        <v>521</v>
      </c>
      <c r="B388" s="25" t="s">
        <v>522</v>
      </c>
      <c r="C388" s="25" t="s">
        <v>654</v>
      </c>
      <c r="D388" s="25" t="s">
        <v>660</v>
      </c>
      <c r="E388" s="38" t="s">
        <v>661</v>
      </c>
      <c r="F388" s="17">
        <v>43635</v>
      </c>
      <c r="G388" s="17">
        <v>43669</v>
      </c>
      <c r="H388" s="25" t="s">
        <v>625</v>
      </c>
      <c r="I388" s="25" t="s">
        <v>21</v>
      </c>
      <c r="J388" s="31">
        <v>17000</v>
      </c>
      <c r="K388" s="31">
        <v>17000</v>
      </c>
      <c r="L388" s="25" t="s">
        <v>30</v>
      </c>
      <c r="M388" s="25" t="s">
        <v>23</v>
      </c>
      <c r="N388" s="25">
        <v>1</v>
      </c>
      <c r="O388" s="39"/>
    </row>
    <row r="389" spans="1:15" ht="43.2" x14ac:dyDescent="0.3">
      <c r="A389" s="7" t="s">
        <v>1044</v>
      </c>
      <c r="B389" s="7" t="s">
        <v>412</v>
      </c>
      <c r="C389" s="7" t="s">
        <v>1045</v>
      </c>
      <c r="D389" s="7" t="s">
        <v>1046</v>
      </c>
      <c r="E389" s="21" t="s">
        <v>1047</v>
      </c>
      <c r="F389" s="16">
        <v>43635</v>
      </c>
      <c r="G389" s="16">
        <v>43949</v>
      </c>
      <c r="H389" s="7" t="s">
        <v>721</v>
      </c>
      <c r="I389" s="7" t="s">
        <v>21</v>
      </c>
      <c r="J389" s="11">
        <v>50000</v>
      </c>
      <c r="K389" s="11">
        <v>50000</v>
      </c>
      <c r="L389" s="7" t="s">
        <v>22</v>
      </c>
      <c r="M389" s="7" t="s">
        <v>23</v>
      </c>
      <c r="N389" s="7">
        <v>1</v>
      </c>
      <c r="O389" s="7"/>
    </row>
    <row r="390" spans="1:15" ht="28.8" customHeight="1" x14ac:dyDescent="0.35">
      <c r="A390" s="7" t="s">
        <v>653</v>
      </c>
      <c r="B390" s="7" t="s">
        <v>522</v>
      </c>
      <c r="C390" s="7" t="s">
        <v>714</v>
      </c>
      <c r="D390" s="7" t="s">
        <v>715</v>
      </c>
      <c r="E390" s="6" t="s">
        <v>716</v>
      </c>
      <c r="F390" s="16">
        <v>43636</v>
      </c>
      <c r="G390" s="16">
        <v>43709</v>
      </c>
      <c r="H390" s="7" t="s">
        <v>66</v>
      </c>
      <c r="I390" s="7" t="s">
        <v>21</v>
      </c>
      <c r="J390" s="11">
        <v>27500</v>
      </c>
      <c r="K390" s="11">
        <v>26588</v>
      </c>
      <c r="L390" s="7" t="s">
        <v>22</v>
      </c>
      <c r="M390" s="7" t="s">
        <v>60</v>
      </c>
      <c r="N390" s="7">
        <v>1</v>
      </c>
      <c r="O390" s="9"/>
    </row>
    <row r="391" spans="1:15" ht="28.8" x14ac:dyDescent="0.3">
      <c r="A391" s="7" t="s">
        <v>1144</v>
      </c>
      <c r="B391" s="7" t="s">
        <v>117</v>
      </c>
      <c r="C391" s="7" t="s">
        <v>1145</v>
      </c>
      <c r="D391" s="7" t="s">
        <v>1146</v>
      </c>
      <c r="E391" s="21" t="s">
        <v>1147</v>
      </c>
      <c r="F391" s="16">
        <v>43636</v>
      </c>
      <c r="G391" s="16">
        <v>43641</v>
      </c>
      <c r="H391" s="7" t="s">
        <v>37</v>
      </c>
      <c r="I391" s="7" t="s">
        <v>21</v>
      </c>
      <c r="J391" s="11">
        <v>200</v>
      </c>
      <c r="K391" s="11">
        <v>200</v>
      </c>
      <c r="L391" s="7" t="s">
        <v>22</v>
      </c>
      <c r="M391" s="7" t="s">
        <v>23</v>
      </c>
      <c r="N391" s="7">
        <v>1</v>
      </c>
      <c r="O391" s="7"/>
    </row>
    <row r="392" spans="1:15" ht="43.2" x14ac:dyDescent="0.3">
      <c r="A392" s="25" t="s">
        <v>1019</v>
      </c>
      <c r="B392" s="25" t="s">
        <v>134</v>
      </c>
      <c r="C392" s="25" t="s">
        <v>1020</v>
      </c>
      <c r="D392" s="25" t="s">
        <v>1021</v>
      </c>
      <c r="E392" s="26" t="s">
        <v>1022</v>
      </c>
      <c r="F392" s="17">
        <v>43637</v>
      </c>
      <c r="G392" s="17">
        <v>43884</v>
      </c>
      <c r="H392" s="27" t="s">
        <v>721</v>
      </c>
      <c r="I392" s="25" t="s">
        <v>21</v>
      </c>
      <c r="J392" s="31">
        <v>25000</v>
      </c>
      <c r="K392" s="31">
        <v>25000</v>
      </c>
      <c r="L392" s="25" t="s">
        <v>22</v>
      </c>
      <c r="M392" s="25" t="s">
        <v>23</v>
      </c>
      <c r="N392" s="25">
        <v>1</v>
      </c>
      <c r="O392" s="25"/>
    </row>
    <row r="393" spans="1:15" s="47" customFormat="1" ht="43.2" customHeight="1" x14ac:dyDescent="0.3">
      <c r="A393" s="25" t="s">
        <v>1026</v>
      </c>
      <c r="B393" s="25" t="s">
        <v>143</v>
      </c>
      <c r="C393" s="25" t="s">
        <v>903</v>
      </c>
      <c r="D393" s="40" t="s">
        <v>904</v>
      </c>
      <c r="E393" s="26" t="s">
        <v>1038</v>
      </c>
      <c r="F393" s="41">
        <v>43637</v>
      </c>
      <c r="G393" s="17">
        <v>43645</v>
      </c>
      <c r="H393" s="27" t="s">
        <v>721</v>
      </c>
      <c r="I393" s="25" t="s">
        <v>180</v>
      </c>
      <c r="J393" s="31">
        <v>6180.84</v>
      </c>
      <c r="K393" s="31">
        <v>6180.84</v>
      </c>
      <c r="L393" s="25" t="s">
        <v>30</v>
      </c>
      <c r="M393" s="25" t="s">
        <v>23</v>
      </c>
      <c r="N393" s="25">
        <v>1</v>
      </c>
      <c r="O393" s="25"/>
    </row>
    <row r="394" spans="1:15" ht="43.2" customHeight="1" x14ac:dyDescent="0.3">
      <c r="A394" s="7" t="s">
        <v>534</v>
      </c>
      <c r="B394" s="7" t="s">
        <v>117</v>
      </c>
      <c r="C394" s="7" t="s">
        <v>1124</v>
      </c>
      <c r="D394" s="22" t="s">
        <v>1125</v>
      </c>
      <c r="E394" s="21" t="s">
        <v>1126</v>
      </c>
      <c r="F394" s="23">
        <v>43637</v>
      </c>
      <c r="G394" s="16">
        <v>43637</v>
      </c>
      <c r="H394" s="7" t="s">
        <v>37</v>
      </c>
      <c r="I394" s="7" t="s">
        <v>21</v>
      </c>
      <c r="J394" s="11">
        <v>350</v>
      </c>
      <c r="K394" s="11">
        <v>350</v>
      </c>
      <c r="L394" s="7" t="s">
        <v>30</v>
      </c>
      <c r="M394" s="7" t="s">
        <v>23</v>
      </c>
      <c r="N394" s="7">
        <v>1</v>
      </c>
      <c r="O394" s="7"/>
    </row>
    <row r="395" spans="1:15" ht="72" customHeight="1" x14ac:dyDescent="0.3">
      <c r="A395" s="7" t="s">
        <v>1048</v>
      </c>
      <c r="B395" s="7" t="s">
        <v>81</v>
      </c>
      <c r="C395" s="7" t="s">
        <v>1049</v>
      </c>
      <c r="D395" s="22" t="s">
        <v>1050</v>
      </c>
      <c r="E395" s="21" t="s">
        <v>1051</v>
      </c>
      <c r="F395" s="23">
        <v>43640</v>
      </c>
      <c r="G395" s="16">
        <v>44012</v>
      </c>
      <c r="H395" s="7" t="s">
        <v>59</v>
      </c>
      <c r="I395" s="7" t="s">
        <v>21</v>
      </c>
      <c r="J395" s="11">
        <v>138322.07999999999</v>
      </c>
      <c r="K395" s="11">
        <v>120096.08</v>
      </c>
      <c r="L395" s="7" t="s">
        <v>326</v>
      </c>
      <c r="M395" s="7" t="s">
        <v>99</v>
      </c>
      <c r="N395" s="7">
        <v>7</v>
      </c>
      <c r="O395" s="7"/>
    </row>
    <row r="396" spans="1:15" ht="72" customHeight="1" x14ac:dyDescent="0.3">
      <c r="A396" s="7" t="s">
        <v>1052</v>
      </c>
      <c r="B396" s="7" t="s">
        <v>42</v>
      </c>
      <c r="C396" s="7" t="s">
        <v>1056</v>
      </c>
      <c r="D396" s="22" t="s">
        <v>1057</v>
      </c>
      <c r="E396" s="21" t="s">
        <v>1058</v>
      </c>
      <c r="F396" s="23">
        <v>43640</v>
      </c>
      <c r="G396" s="16">
        <v>43643</v>
      </c>
      <c r="H396" s="7" t="s">
        <v>721</v>
      </c>
      <c r="I396" s="7" t="s">
        <v>47</v>
      </c>
      <c r="J396" s="11" t="s">
        <v>1059</v>
      </c>
      <c r="K396" s="11" t="s">
        <v>1059</v>
      </c>
      <c r="L396" s="7" t="s">
        <v>555</v>
      </c>
      <c r="M396" s="7" t="s">
        <v>23</v>
      </c>
      <c r="N396" s="7">
        <v>1</v>
      </c>
      <c r="O396" s="7"/>
    </row>
    <row r="397" spans="1:15" ht="72" customHeight="1" x14ac:dyDescent="0.3">
      <c r="A397" s="7" t="s">
        <v>1132</v>
      </c>
      <c r="B397" s="7" t="s">
        <v>117</v>
      </c>
      <c r="C397" s="7" t="s">
        <v>1198</v>
      </c>
      <c r="D397" s="22" t="s">
        <v>1199</v>
      </c>
      <c r="E397" s="21" t="s">
        <v>1200</v>
      </c>
      <c r="F397" s="23">
        <v>43640</v>
      </c>
      <c r="G397" s="16">
        <v>43641</v>
      </c>
      <c r="H397" s="7" t="s">
        <v>37</v>
      </c>
      <c r="I397" s="7" t="s">
        <v>21</v>
      </c>
      <c r="J397" s="11">
        <v>800</v>
      </c>
      <c r="K397" s="11">
        <v>800</v>
      </c>
      <c r="L397" s="7" t="s">
        <v>22</v>
      </c>
      <c r="M397" s="7" t="s">
        <v>23</v>
      </c>
      <c r="N397" s="7">
        <v>1</v>
      </c>
      <c r="O397" s="7"/>
    </row>
    <row r="398" spans="1:15" ht="43.2" customHeight="1" x14ac:dyDescent="0.3">
      <c r="A398" s="7" t="s">
        <v>1300</v>
      </c>
      <c r="B398" s="7" t="s">
        <v>62</v>
      </c>
      <c r="C398" s="7" t="s">
        <v>1301</v>
      </c>
      <c r="D398" s="22" t="s">
        <v>1302</v>
      </c>
      <c r="E398" s="21" t="s">
        <v>1303</v>
      </c>
      <c r="F398" s="23">
        <v>43640</v>
      </c>
      <c r="G398" s="16">
        <v>43944</v>
      </c>
      <c r="H398" s="7" t="s">
        <v>1304</v>
      </c>
      <c r="I398" s="7" t="s">
        <v>21</v>
      </c>
      <c r="J398" s="11">
        <v>25399.5</v>
      </c>
      <c r="K398" s="11">
        <v>23792.3</v>
      </c>
      <c r="L398" s="7" t="s">
        <v>22</v>
      </c>
      <c r="M398" s="7" t="s">
        <v>60</v>
      </c>
      <c r="N398" s="7">
        <v>2</v>
      </c>
      <c r="O398" s="7"/>
    </row>
    <row r="399" spans="1:15" ht="57.6" customHeight="1" x14ac:dyDescent="0.3">
      <c r="A399" s="7" t="s">
        <v>1132</v>
      </c>
      <c r="B399" s="7" t="s">
        <v>117</v>
      </c>
      <c r="C399" s="7" t="s">
        <v>1133</v>
      </c>
      <c r="D399" s="22" t="s">
        <v>1134</v>
      </c>
      <c r="E399" s="21" t="s">
        <v>1135</v>
      </c>
      <c r="F399" s="23">
        <v>43641</v>
      </c>
      <c r="G399" s="16">
        <v>43643</v>
      </c>
      <c r="H399" s="7" t="s">
        <v>37</v>
      </c>
      <c r="I399" s="7" t="s">
        <v>21</v>
      </c>
      <c r="J399" s="11">
        <v>180</v>
      </c>
      <c r="K399" s="11">
        <v>180</v>
      </c>
      <c r="L399" s="7" t="s">
        <v>30</v>
      </c>
      <c r="M399" s="7" t="s">
        <v>23</v>
      </c>
      <c r="N399" s="7">
        <v>1</v>
      </c>
      <c r="O399" s="7"/>
    </row>
    <row r="400" spans="1:15" ht="43.2" customHeight="1" x14ac:dyDescent="0.35">
      <c r="A400" s="7" t="s">
        <v>653</v>
      </c>
      <c r="B400" s="7" t="s">
        <v>522</v>
      </c>
      <c r="C400" s="7" t="s">
        <v>711</v>
      </c>
      <c r="D400" s="22" t="s">
        <v>712</v>
      </c>
      <c r="E400" s="6" t="s">
        <v>713</v>
      </c>
      <c r="F400" s="23">
        <v>43642</v>
      </c>
      <c r="G400" s="16">
        <v>43649</v>
      </c>
      <c r="H400" s="7" t="s">
        <v>625</v>
      </c>
      <c r="I400" s="7" t="s">
        <v>21</v>
      </c>
      <c r="J400" s="11">
        <v>16100</v>
      </c>
      <c r="K400" s="11">
        <v>16100</v>
      </c>
      <c r="L400" s="7" t="s">
        <v>30</v>
      </c>
      <c r="M400" s="7" t="s">
        <v>23</v>
      </c>
      <c r="N400" s="7">
        <v>1</v>
      </c>
      <c r="O400" s="9"/>
    </row>
    <row r="401" spans="1:15" s="29" customFormat="1" ht="86.4" x14ac:dyDescent="0.3">
      <c r="A401" s="7" t="s">
        <v>1052</v>
      </c>
      <c r="B401" s="7" t="s">
        <v>42</v>
      </c>
      <c r="C401" s="7" t="s">
        <v>657</v>
      </c>
      <c r="D401" s="7" t="s">
        <v>1053</v>
      </c>
      <c r="E401" s="21" t="s">
        <v>1054</v>
      </c>
      <c r="F401" s="16">
        <v>43642</v>
      </c>
      <c r="G401" s="16">
        <v>43644</v>
      </c>
      <c r="H401" s="7" t="s">
        <v>721</v>
      </c>
      <c r="I401" s="7" t="s">
        <v>47</v>
      </c>
      <c r="J401" s="11" t="s">
        <v>1055</v>
      </c>
      <c r="K401" s="11" t="s">
        <v>1055</v>
      </c>
      <c r="L401" s="7" t="s">
        <v>555</v>
      </c>
      <c r="M401" s="7" t="s">
        <v>23</v>
      </c>
      <c r="N401" s="7">
        <v>1</v>
      </c>
      <c r="O401" s="7"/>
    </row>
    <row r="402" spans="1:15" s="29" customFormat="1" ht="43.2" customHeight="1" x14ac:dyDescent="0.3">
      <c r="A402" s="7" t="s">
        <v>1305</v>
      </c>
      <c r="B402" s="7" t="s">
        <v>76</v>
      </c>
      <c r="C402" s="7" t="s">
        <v>104</v>
      </c>
      <c r="D402" s="7" t="s">
        <v>105</v>
      </c>
      <c r="E402" s="21" t="s">
        <v>1306</v>
      </c>
      <c r="F402" s="16">
        <v>43643</v>
      </c>
      <c r="G402" s="16">
        <v>43663</v>
      </c>
      <c r="H402" s="7" t="s">
        <v>20</v>
      </c>
      <c r="I402" s="7" t="s">
        <v>21</v>
      </c>
      <c r="J402" s="11">
        <v>22547.85</v>
      </c>
      <c r="K402" s="11">
        <v>22547.85</v>
      </c>
      <c r="L402" s="7" t="s">
        <v>30</v>
      </c>
      <c r="M402" s="7" t="s">
        <v>23</v>
      </c>
      <c r="N402" s="7">
        <v>1</v>
      </c>
      <c r="O402" s="7" t="s">
        <v>1260</v>
      </c>
    </row>
    <row r="403" spans="1:15" s="29" customFormat="1" ht="43.2" customHeight="1" x14ac:dyDescent="0.35">
      <c r="A403" s="25" t="s">
        <v>683</v>
      </c>
      <c r="B403" s="25" t="s">
        <v>522</v>
      </c>
      <c r="C403" s="25" t="s">
        <v>657</v>
      </c>
      <c r="D403" s="25" t="s">
        <v>687</v>
      </c>
      <c r="E403" s="38" t="s">
        <v>717</v>
      </c>
      <c r="F403" s="16">
        <v>43644</v>
      </c>
      <c r="G403" s="16">
        <v>43646</v>
      </c>
      <c r="H403" s="7" t="s">
        <v>625</v>
      </c>
      <c r="I403" s="7" t="s">
        <v>86</v>
      </c>
      <c r="J403" s="7" t="s">
        <v>86</v>
      </c>
      <c r="K403" s="7" t="s">
        <v>86</v>
      </c>
      <c r="L403" s="7" t="s">
        <v>718</v>
      </c>
      <c r="M403" s="7" t="s">
        <v>23</v>
      </c>
      <c r="N403" s="7">
        <v>1</v>
      </c>
      <c r="O403" s="9"/>
    </row>
    <row r="404" spans="1:15" s="29" customFormat="1" ht="43.2" x14ac:dyDescent="0.3">
      <c r="A404" s="7" t="s">
        <v>1060</v>
      </c>
      <c r="B404" s="7" t="s">
        <v>412</v>
      </c>
      <c r="C404" s="7" t="s">
        <v>1061</v>
      </c>
      <c r="D404" s="7" t="s">
        <v>1062</v>
      </c>
      <c r="E404" s="21" t="s">
        <v>1063</v>
      </c>
      <c r="F404" s="16">
        <v>43644</v>
      </c>
      <c r="G404" s="16">
        <v>43718</v>
      </c>
      <c r="H404" s="7" t="s">
        <v>72</v>
      </c>
      <c r="I404" s="7" t="s">
        <v>224</v>
      </c>
      <c r="J404" s="11">
        <v>4000</v>
      </c>
      <c r="K404" s="11">
        <v>4000</v>
      </c>
      <c r="L404" s="7" t="s">
        <v>30</v>
      </c>
      <c r="M404" s="7" t="s">
        <v>60</v>
      </c>
      <c r="N404" s="7">
        <v>1</v>
      </c>
      <c r="O404" s="7"/>
    </row>
    <row r="405" spans="1:15" s="29" customFormat="1" ht="43.2" x14ac:dyDescent="0.3">
      <c r="A405" s="7"/>
      <c r="B405" s="7" t="s">
        <v>1101</v>
      </c>
      <c r="C405" s="7" t="s">
        <v>1102</v>
      </c>
      <c r="D405" s="7" t="s">
        <v>1103</v>
      </c>
      <c r="E405" s="21" t="s">
        <v>1104</v>
      </c>
      <c r="F405" s="16">
        <v>43644</v>
      </c>
      <c r="G405" s="16">
        <v>44010</v>
      </c>
      <c r="H405" s="7" t="s">
        <v>37</v>
      </c>
      <c r="I405" s="7" t="s">
        <v>21</v>
      </c>
      <c r="J405" s="11">
        <v>65000</v>
      </c>
      <c r="K405" s="11">
        <v>65000</v>
      </c>
      <c r="L405" s="7" t="s">
        <v>22</v>
      </c>
      <c r="M405" s="7" t="s">
        <v>23</v>
      </c>
      <c r="N405" s="7">
        <v>1</v>
      </c>
      <c r="O405" s="7"/>
    </row>
    <row r="406" spans="1:15" s="29" customFormat="1" ht="115.2" customHeight="1" x14ac:dyDescent="0.35">
      <c r="A406" s="25" t="s">
        <v>521</v>
      </c>
      <c r="B406" s="25" t="s">
        <v>522</v>
      </c>
      <c r="C406" s="25" t="s">
        <v>1339</v>
      </c>
      <c r="D406" s="25" t="s">
        <v>1340</v>
      </c>
      <c r="E406" s="38" t="s">
        <v>1341</v>
      </c>
      <c r="F406" s="17">
        <v>43647</v>
      </c>
      <c r="G406" s="17">
        <v>43704</v>
      </c>
      <c r="H406" s="25" t="s">
        <v>625</v>
      </c>
      <c r="I406" s="25" t="s">
        <v>21</v>
      </c>
      <c r="J406" s="31">
        <v>12500</v>
      </c>
      <c r="K406" s="31">
        <v>12500</v>
      </c>
      <c r="L406" s="25" t="s">
        <v>30</v>
      </c>
      <c r="M406" s="25" t="s">
        <v>23</v>
      </c>
      <c r="N406" s="25">
        <v>1</v>
      </c>
      <c r="O406" s="39"/>
    </row>
    <row r="407" spans="1:15" s="29" customFormat="1" ht="43.2" x14ac:dyDescent="0.3">
      <c r="A407" s="7" t="s">
        <v>1342</v>
      </c>
      <c r="B407" s="7" t="s">
        <v>81</v>
      </c>
      <c r="C407" s="7" t="s">
        <v>1343</v>
      </c>
      <c r="D407" s="7" t="s">
        <v>1344</v>
      </c>
      <c r="E407" s="21" t="s">
        <v>1345</v>
      </c>
      <c r="F407" s="16">
        <v>43647</v>
      </c>
      <c r="G407" s="16">
        <v>43672</v>
      </c>
      <c r="H407" s="7" t="s">
        <v>37</v>
      </c>
      <c r="I407" s="7" t="s">
        <v>21</v>
      </c>
      <c r="J407" s="11">
        <v>3964</v>
      </c>
      <c r="K407" s="11">
        <v>3964</v>
      </c>
      <c r="L407" s="7" t="s">
        <v>30</v>
      </c>
      <c r="M407" s="7" t="s">
        <v>23</v>
      </c>
      <c r="N407" s="7">
        <v>1</v>
      </c>
      <c r="O407" s="7"/>
    </row>
    <row r="408" spans="1:15" s="29" customFormat="1" ht="43.2" x14ac:dyDescent="0.3">
      <c r="A408" s="7" t="s">
        <v>1346</v>
      </c>
      <c r="B408" s="7" t="s">
        <v>134</v>
      </c>
      <c r="C408" s="7" t="s">
        <v>1347</v>
      </c>
      <c r="D408" s="7" t="s">
        <v>1348</v>
      </c>
      <c r="E408" s="21" t="s">
        <v>1349</v>
      </c>
      <c r="F408" s="16">
        <v>43647</v>
      </c>
      <c r="G408" s="16">
        <v>43653</v>
      </c>
      <c r="H408" s="7" t="s">
        <v>721</v>
      </c>
      <c r="I408" s="7" t="s">
        <v>21</v>
      </c>
      <c r="J408" s="11">
        <v>34600</v>
      </c>
      <c r="K408" s="11">
        <v>34600</v>
      </c>
      <c r="L408" s="7" t="s">
        <v>30</v>
      </c>
      <c r="M408" s="7" t="s">
        <v>23</v>
      </c>
      <c r="N408" s="7">
        <v>1</v>
      </c>
      <c r="O408" s="7"/>
    </row>
    <row r="409" spans="1:15" s="29" customFormat="1" ht="100.8" x14ac:dyDescent="0.3">
      <c r="A409" s="7" t="s">
        <v>1350</v>
      </c>
      <c r="B409" s="7" t="s">
        <v>91</v>
      </c>
      <c r="C409" s="7" t="s">
        <v>546</v>
      </c>
      <c r="D409" s="7" t="s">
        <v>547</v>
      </c>
      <c r="E409" s="21" t="s">
        <v>1351</v>
      </c>
      <c r="F409" s="16">
        <v>43647</v>
      </c>
      <c r="G409" s="16">
        <v>43921</v>
      </c>
      <c r="H409" s="7" t="s">
        <v>66</v>
      </c>
      <c r="I409" s="7" t="s">
        <v>21</v>
      </c>
      <c r="J409" s="11">
        <v>51536</v>
      </c>
      <c r="K409" s="11">
        <v>42519.360000000001</v>
      </c>
      <c r="L409" s="7" t="s">
        <v>22</v>
      </c>
      <c r="M409" s="7" t="s">
        <v>60</v>
      </c>
      <c r="N409" s="7">
        <v>3</v>
      </c>
      <c r="O409" s="7"/>
    </row>
    <row r="410" spans="1:15" s="29" customFormat="1" ht="115.2" x14ac:dyDescent="0.3">
      <c r="A410" s="7" t="s">
        <v>1352</v>
      </c>
      <c r="B410" s="7" t="s">
        <v>91</v>
      </c>
      <c r="C410" s="7" t="s">
        <v>546</v>
      </c>
      <c r="D410" s="7" t="s">
        <v>547</v>
      </c>
      <c r="E410" s="21" t="s">
        <v>1353</v>
      </c>
      <c r="F410" s="16">
        <v>43647</v>
      </c>
      <c r="G410" s="16">
        <v>43921</v>
      </c>
      <c r="H410" s="7" t="s">
        <v>66</v>
      </c>
      <c r="I410" s="7" t="s">
        <v>21</v>
      </c>
      <c r="J410" s="11">
        <v>47856</v>
      </c>
      <c r="K410" s="11">
        <v>42411</v>
      </c>
      <c r="L410" s="7" t="s">
        <v>22</v>
      </c>
      <c r="M410" s="7" t="s">
        <v>60</v>
      </c>
      <c r="N410" s="7">
        <v>2</v>
      </c>
      <c r="O410" s="7"/>
    </row>
    <row r="411" spans="1:15" s="29" customFormat="1" ht="43.2" x14ac:dyDescent="0.3">
      <c r="A411" s="7" t="s">
        <v>1855</v>
      </c>
      <c r="B411" s="7" t="s">
        <v>33</v>
      </c>
      <c r="C411" s="7" t="s">
        <v>1856</v>
      </c>
      <c r="D411" s="7" t="s">
        <v>1857</v>
      </c>
      <c r="E411" s="21" t="s">
        <v>1858</v>
      </c>
      <c r="F411" s="16">
        <v>43647</v>
      </c>
      <c r="G411" s="16">
        <v>43652</v>
      </c>
      <c r="H411" s="7" t="s">
        <v>37</v>
      </c>
      <c r="I411" s="7" t="s">
        <v>21</v>
      </c>
      <c r="J411" s="11">
        <v>350</v>
      </c>
      <c r="K411" s="11">
        <v>350</v>
      </c>
      <c r="L411" s="7" t="s">
        <v>30</v>
      </c>
      <c r="M411" s="7" t="s">
        <v>23</v>
      </c>
      <c r="N411" s="7">
        <v>1</v>
      </c>
      <c r="O411" s="7"/>
    </row>
    <row r="412" spans="1:15" s="29" customFormat="1" ht="57.6" x14ac:dyDescent="0.3">
      <c r="A412" s="7" t="s">
        <v>1342</v>
      </c>
      <c r="B412" s="7" t="s">
        <v>81</v>
      </c>
      <c r="C412" s="7" t="s">
        <v>1354</v>
      </c>
      <c r="D412" s="7" t="s">
        <v>1355</v>
      </c>
      <c r="E412" s="21" t="s">
        <v>1356</v>
      </c>
      <c r="F412" s="16">
        <v>43648</v>
      </c>
      <c r="G412" s="16">
        <v>43665</v>
      </c>
      <c r="H412" s="7" t="s">
        <v>37</v>
      </c>
      <c r="I412" s="7" t="s">
        <v>21</v>
      </c>
      <c r="J412" s="11">
        <v>1300</v>
      </c>
      <c r="K412" s="11">
        <v>1300</v>
      </c>
      <c r="L412" s="7" t="s">
        <v>30</v>
      </c>
      <c r="M412" s="7" t="s">
        <v>23</v>
      </c>
      <c r="N412" s="7">
        <v>1</v>
      </c>
      <c r="O412" s="7"/>
    </row>
    <row r="413" spans="1:15" s="29" customFormat="1" ht="28.8" x14ac:dyDescent="0.3">
      <c r="A413" s="7" t="s">
        <v>1357</v>
      </c>
      <c r="B413" s="7" t="s">
        <v>295</v>
      </c>
      <c r="C413" s="7" t="s">
        <v>1358</v>
      </c>
      <c r="D413" s="7" t="s">
        <v>1359</v>
      </c>
      <c r="E413" s="21" t="s">
        <v>1360</v>
      </c>
      <c r="F413" s="16">
        <v>43649</v>
      </c>
      <c r="G413" s="16">
        <v>43666</v>
      </c>
      <c r="H413" s="7" t="s">
        <v>37</v>
      </c>
      <c r="I413" s="7" t="s">
        <v>21</v>
      </c>
      <c r="J413" s="11">
        <v>1800</v>
      </c>
      <c r="K413" s="11">
        <v>1800</v>
      </c>
      <c r="L413" s="7" t="s">
        <v>30</v>
      </c>
      <c r="M413" s="7" t="s">
        <v>23</v>
      </c>
      <c r="N413" s="7">
        <v>1</v>
      </c>
      <c r="O413" s="7"/>
    </row>
    <row r="414" spans="1:15" s="29" customFormat="1" ht="43.2" x14ac:dyDescent="0.3">
      <c r="A414" s="7" t="s">
        <v>1361</v>
      </c>
      <c r="B414" s="7" t="s">
        <v>81</v>
      </c>
      <c r="C414" s="7" t="s">
        <v>1362</v>
      </c>
      <c r="D414" s="7" t="s">
        <v>1363</v>
      </c>
      <c r="E414" s="21" t="s">
        <v>1364</v>
      </c>
      <c r="F414" s="16">
        <v>43649</v>
      </c>
      <c r="G414" s="16">
        <v>43660</v>
      </c>
      <c r="H414" s="7" t="s">
        <v>37</v>
      </c>
      <c r="I414" s="7" t="s">
        <v>21</v>
      </c>
      <c r="J414" s="11">
        <v>1080</v>
      </c>
      <c r="K414" s="11">
        <v>1080</v>
      </c>
      <c r="L414" s="7" t="s">
        <v>30</v>
      </c>
      <c r="M414" s="7" t="s">
        <v>23</v>
      </c>
      <c r="N414" s="7">
        <v>1</v>
      </c>
      <c r="O414" s="7"/>
    </row>
    <row r="415" spans="1:15" s="29" customFormat="1" ht="86.4" x14ac:dyDescent="0.3">
      <c r="A415" s="7" t="s">
        <v>1365</v>
      </c>
      <c r="B415" s="7" t="s">
        <v>62</v>
      </c>
      <c r="C415" s="7" t="s">
        <v>1366</v>
      </c>
      <c r="D415" s="7" t="s">
        <v>1367</v>
      </c>
      <c r="E415" s="21" t="s">
        <v>1368</v>
      </c>
      <c r="F415" s="16">
        <v>43649</v>
      </c>
      <c r="G415" s="16">
        <v>43840</v>
      </c>
      <c r="H415" s="7" t="s">
        <v>1304</v>
      </c>
      <c r="I415" s="7" t="s">
        <v>21</v>
      </c>
      <c r="J415" s="11">
        <v>34800</v>
      </c>
      <c r="K415" s="11">
        <v>28860</v>
      </c>
      <c r="L415" s="7" t="s">
        <v>22</v>
      </c>
      <c r="M415" s="7" t="s">
        <v>60</v>
      </c>
      <c r="N415" s="7">
        <v>2</v>
      </c>
      <c r="O415" s="7"/>
    </row>
    <row r="416" spans="1:15" s="29" customFormat="1" ht="28.8" customHeight="1" x14ac:dyDescent="0.3">
      <c r="A416" s="7" t="s">
        <v>1855</v>
      </c>
      <c r="B416" s="7" t="s">
        <v>33</v>
      </c>
      <c r="C416" s="7" t="s">
        <v>1859</v>
      </c>
      <c r="D416" s="7" t="s">
        <v>1860</v>
      </c>
      <c r="E416" s="21" t="s">
        <v>1858</v>
      </c>
      <c r="F416" s="16">
        <v>43649</v>
      </c>
      <c r="G416" s="16">
        <v>43652</v>
      </c>
      <c r="H416" s="7" t="s">
        <v>37</v>
      </c>
      <c r="I416" s="7" t="s">
        <v>21</v>
      </c>
      <c r="J416" s="11">
        <v>170</v>
      </c>
      <c r="K416" s="11">
        <v>170</v>
      </c>
      <c r="L416" s="7" t="s">
        <v>30</v>
      </c>
      <c r="M416" s="7" t="s">
        <v>23</v>
      </c>
      <c r="N416" s="7">
        <v>1</v>
      </c>
      <c r="O416" s="7"/>
    </row>
    <row r="417" spans="1:15" s="29" customFormat="1" ht="43.2" customHeight="1" x14ac:dyDescent="0.3">
      <c r="A417" s="7" t="s">
        <v>1369</v>
      </c>
      <c r="B417" s="7" t="s">
        <v>970</v>
      </c>
      <c r="C417" s="7" t="s">
        <v>773</v>
      </c>
      <c r="D417" s="7" t="s">
        <v>774</v>
      </c>
      <c r="E417" s="21" t="s">
        <v>1370</v>
      </c>
      <c r="F417" s="16">
        <v>43650</v>
      </c>
      <c r="G417" s="16">
        <v>43744</v>
      </c>
      <c r="H417" s="14" t="s">
        <v>721</v>
      </c>
      <c r="I417" s="7" t="s">
        <v>21</v>
      </c>
      <c r="J417" s="11">
        <v>60000</v>
      </c>
      <c r="K417" s="11">
        <v>60000</v>
      </c>
      <c r="L417" s="7" t="s">
        <v>22</v>
      </c>
      <c r="M417" s="7" t="s">
        <v>23</v>
      </c>
      <c r="N417" s="7">
        <v>1</v>
      </c>
      <c r="O417" s="7"/>
    </row>
    <row r="418" spans="1:15" s="29" customFormat="1" ht="43.2" x14ac:dyDescent="0.3">
      <c r="A418" s="7" t="s">
        <v>1144</v>
      </c>
      <c r="B418" s="7" t="s">
        <v>117</v>
      </c>
      <c r="C418" s="7" t="s">
        <v>1371</v>
      </c>
      <c r="D418" s="7" t="s">
        <v>1372</v>
      </c>
      <c r="E418" s="21" t="s">
        <v>1373</v>
      </c>
      <c r="F418" s="16">
        <v>43650</v>
      </c>
      <c r="G418" s="16">
        <v>43651</v>
      </c>
      <c r="H418" s="7" t="s">
        <v>37</v>
      </c>
      <c r="I418" s="7" t="s">
        <v>21</v>
      </c>
      <c r="J418" s="11">
        <v>400</v>
      </c>
      <c r="K418" s="11">
        <v>400</v>
      </c>
      <c r="L418" s="7" t="s">
        <v>30</v>
      </c>
      <c r="M418" s="7" t="s">
        <v>23</v>
      </c>
      <c r="N418" s="7">
        <v>1</v>
      </c>
      <c r="O418" s="7"/>
    </row>
    <row r="419" spans="1:15" s="29" customFormat="1" ht="43.2" x14ac:dyDescent="0.3">
      <c r="A419" s="7" t="s">
        <v>1374</v>
      </c>
      <c r="B419" s="7" t="s">
        <v>91</v>
      </c>
      <c r="C419" s="7" t="s">
        <v>1375</v>
      </c>
      <c r="D419" s="7" t="s">
        <v>1376</v>
      </c>
      <c r="E419" s="21" t="s">
        <v>1377</v>
      </c>
      <c r="F419" s="16">
        <v>43650</v>
      </c>
      <c r="G419" s="16">
        <v>44199</v>
      </c>
      <c r="H419" s="7" t="s">
        <v>66</v>
      </c>
      <c r="I419" s="7" t="s">
        <v>21</v>
      </c>
      <c r="J419" s="11">
        <v>14000</v>
      </c>
      <c r="K419" s="11">
        <v>9100</v>
      </c>
      <c r="L419" s="7" t="s">
        <v>30</v>
      </c>
      <c r="M419" s="7" t="s">
        <v>60</v>
      </c>
      <c r="N419" s="7">
        <v>2</v>
      </c>
      <c r="O419" s="7"/>
    </row>
    <row r="420" spans="1:15" s="29" customFormat="1" ht="72" x14ac:dyDescent="0.3">
      <c r="A420" s="7" t="s">
        <v>1378</v>
      </c>
      <c r="B420" s="7" t="s">
        <v>91</v>
      </c>
      <c r="C420" s="7" t="s">
        <v>1379</v>
      </c>
      <c r="D420" s="7" t="s">
        <v>1380</v>
      </c>
      <c r="E420" s="21" t="s">
        <v>1381</v>
      </c>
      <c r="F420" s="16">
        <v>43651</v>
      </c>
      <c r="G420" s="16">
        <v>44200</v>
      </c>
      <c r="H420" s="7" t="s">
        <v>66</v>
      </c>
      <c r="I420" s="7" t="s">
        <v>21</v>
      </c>
      <c r="J420" s="11">
        <v>77050</v>
      </c>
      <c r="K420" s="11">
        <v>69800</v>
      </c>
      <c r="L420" s="7" t="s">
        <v>22</v>
      </c>
      <c r="M420" s="7" t="s">
        <v>60</v>
      </c>
      <c r="N420" s="7">
        <v>6</v>
      </c>
      <c r="O420" s="7"/>
    </row>
    <row r="421" spans="1:15" s="29" customFormat="1" ht="43.2" x14ac:dyDescent="0.3">
      <c r="A421" s="7" t="s">
        <v>1382</v>
      </c>
      <c r="B421" s="7" t="s">
        <v>81</v>
      </c>
      <c r="C421" s="7" t="s">
        <v>1383</v>
      </c>
      <c r="D421" s="7" t="s">
        <v>1384</v>
      </c>
      <c r="E421" s="21" t="s">
        <v>1385</v>
      </c>
      <c r="F421" s="16">
        <v>43654</v>
      </c>
      <c r="G421" s="16">
        <v>43672</v>
      </c>
      <c r="H421" s="7" t="s">
        <v>37</v>
      </c>
      <c r="I421" s="7" t="s">
        <v>21</v>
      </c>
      <c r="J421" s="11">
        <v>1080</v>
      </c>
      <c r="K421" s="11">
        <v>1080</v>
      </c>
      <c r="L421" s="7" t="s">
        <v>30</v>
      </c>
      <c r="M421" s="7" t="s">
        <v>23</v>
      </c>
      <c r="N421" s="7">
        <v>1</v>
      </c>
      <c r="O421" s="7"/>
    </row>
    <row r="422" spans="1:15" s="29" customFormat="1" ht="57.6" customHeight="1" x14ac:dyDescent="0.35">
      <c r="A422" s="25" t="s">
        <v>521</v>
      </c>
      <c r="B422" s="25" t="s">
        <v>522</v>
      </c>
      <c r="C422" s="25" t="s">
        <v>641</v>
      </c>
      <c r="D422" s="25" t="s">
        <v>642</v>
      </c>
      <c r="E422" s="38" t="s">
        <v>1386</v>
      </c>
      <c r="F422" s="17">
        <v>43655</v>
      </c>
      <c r="G422" s="17">
        <v>43709</v>
      </c>
      <c r="H422" s="25" t="s">
        <v>625</v>
      </c>
      <c r="I422" s="25" t="s">
        <v>21</v>
      </c>
      <c r="J422" s="31">
        <v>25000</v>
      </c>
      <c r="K422" s="31">
        <v>25000</v>
      </c>
      <c r="L422" s="25" t="s">
        <v>30</v>
      </c>
      <c r="M422" s="25" t="s">
        <v>23</v>
      </c>
      <c r="N422" s="25">
        <v>1</v>
      </c>
      <c r="O422" s="39"/>
    </row>
    <row r="423" spans="1:15" s="29" customFormat="1" ht="115.2" customHeight="1" x14ac:dyDescent="0.35">
      <c r="A423" s="7"/>
      <c r="B423" s="7" t="s">
        <v>318</v>
      </c>
      <c r="C423" s="7" t="s">
        <v>1387</v>
      </c>
      <c r="D423" s="7" t="s">
        <v>1388</v>
      </c>
      <c r="E423" s="6" t="s">
        <v>1389</v>
      </c>
      <c r="F423" s="16">
        <v>43655</v>
      </c>
      <c r="G423" s="16">
        <v>43830</v>
      </c>
      <c r="H423" s="7" t="s">
        <v>625</v>
      </c>
      <c r="I423" s="7" t="s">
        <v>21</v>
      </c>
      <c r="J423" s="11">
        <v>28677.69</v>
      </c>
      <c r="K423" s="11">
        <v>28677.69</v>
      </c>
      <c r="L423" s="7" t="s">
        <v>112</v>
      </c>
      <c r="M423" s="7" t="s">
        <v>23</v>
      </c>
      <c r="N423" s="7">
        <v>1</v>
      </c>
      <c r="O423" s="9"/>
    </row>
    <row r="424" spans="1:15" s="29" customFormat="1" ht="28.8" customHeight="1" x14ac:dyDescent="0.3">
      <c r="A424" s="7" t="s">
        <v>1390</v>
      </c>
      <c r="B424" s="7" t="s">
        <v>91</v>
      </c>
      <c r="C424" s="7" t="s">
        <v>1391</v>
      </c>
      <c r="D424" s="7" t="s">
        <v>1392</v>
      </c>
      <c r="E424" s="21" t="s">
        <v>1393</v>
      </c>
      <c r="F424" s="16">
        <v>43656</v>
      </c>
      <c r="G424" s="16">
        <v>44751</v>
      </c>
      <c r="H424" s="7" t="s">
        <v>59</v>
      </c>
      <c r="I424" s="7" t="s">
        <v>21</v>
      </c>
      <c r="J424" s="11">
        <v>350975.23200000002</v>
      </c>
      <c r="K424" s="11">
        <v>306182</v>
      </c>
      <c r="L424" s="7" t="s">
        <v>22</v>
      </c>
      <c r="M424" s="7" t="s">
        <v>99</v>
      </c>
      <c r="N424" s="7">
        <v>2</v>
      </c>
      <c r="O424" s="7"/>
    </row>
    <row r="425" spans="1:15" s="29" customFormat="1" ht="57.6" x14ac:dyDescent="0.3">
      <c r="A425" s="7" t="s">
        <v>1394</v>
      </c>
      <c r="B425" s="7" t="s">
        <v>143</v>
      </c>
      <c r="C425" s="7" t="s">
        <v>1395</v>
      </c>
      <c r="D425" s="7" t="s">
        <v>1396</v>
      </c>
      <c r="E425" s="21" t="s">
        <v>1397</v>
      </c>
      <c r="F425" s="16">
        <v>43657</v>
      </c>
      <c r="G425" s="16">
        <v>43723</v>
      </c>
      <c r="H425" s="7" t="s">
        <v>761</v>
      </c>
      <c r="I425" s="7" t="s">
        <v>21</v>
      </c>
      <c r="J425" s="11">
        <v>350000</v>
      </c>
      <c r="K425" s="11">
        <v>315000</v>
      </c>
      <c r="L425" s="7" t="s">
        <v>22</v>
      </c>
      <c r="M425" s="7" t="s">
        <v>60</v>
      </c>
      <c r="N425" s="7">
        <v>1</v>
      </c>
      <c r="O425" s="7"/>
    </row>
    <row r="426" spans="1:15" s="29" customFormat="1" ht="43.2" x14ac:dyDescent="0.3">
      <c r="A426" s="7" t="s">
        <v>1148</v>
      </c>
      <c r="B426" s="7" t="s">
        <v>117</v>
      </c>
      <c r="C426" s="7" t="s">
        <v>1398</v>
      </c>
      <c r="D426" s="7" t="s">
        <v>1399</v>
      </c>
      <c r="E426" s="21" t="s">
        <v>1400</v>
      </c>
      <c r="F426" s="16">
        <v>43658</v>
      </c>
      <c r="G426" s="16">
        <v>43659</v>
      </c>
      <c r="H426" s="7" t="s">
        <v>37</v>
      </c>
      <c r="I426" s="7" t="s">
        <v>21</v>
      </c>
      <c r="J426" s="11">
        <v>550</v>
      </c>
      <c r="K426" s="11">
        <v>550</v>
      </c>
      <c r="L426" s="7" t="s">
        <v>22</v>
      </c>
      <c r="M426" s="7" t="s">
        <v>23</v>
      </c>
      <c r="N426" s="7">
        <v>1</v>
      </c>
      <c r="O426" s="7"/>
    </row>
    <row r="427" spans="1:15" s="29" customFormat="1" ht="43.2" x14ac:dyDescent="0.3">
      <c r="A427" s="7"/>
      <c r="B427" s="7" t="s">
        <v>55</v>
      </c>
      <c r="C427" s="7" t="s">
        <v>1401</v>
      </c>
      <c r="D427" s="7" t="s">
        <v>1402</v>
      </c>
      <c r="E427" s="15" t="s">
        <v>1403</v>
      </c>
      <c r="F427" s="16">
        <v>43659</v>
      </c>
      <c r="G427" s="16">
        <v>43830</v>
      </c>
      <c r="H427" s="7" t="s">
        <v>386</v>
      </c>
      <c r="I427" s="7" t="s">
        <v>86</v>
      </c>
      <c r="J427" s="11" t="s">
        <v>87</v>
      </c>
      <c r="K427" s="11" t="s">
        <v>87</v>
      </c>
      <c r="L427" s="7" t="s">
        <v>88</v>
      </c>
      <c r="M427" s="7" t="s">
        <v>23</v>
      </c>
      <c r="N427" s="7">
        <v>1</v>
      </c>
      <c r="O427" s="7"/>
    </row>
    <row r="428" spans="1:15" s="29" customFormat="1" ht="57.6" x14ac:dyDescent="0.3">
      <c r="A428" s="7" t="s">
        <v>1361</v>
      </c>
      <c r="B428" s="7" t="s">
        <v>81</v>
      </c>
      <c r="C428" s="7" t="s">
        <v>1404</v>
      </c>
      <c r="D428" s="7" t="s">
        <v>1405</v>
      </c>
      <c r="E428" s="15" t="s">
        <v>1406</v>
      </c>
      <c r="F428" s="16">
        <v>43661</v>
      </c>
      <c r="G428" s="16">
        <v>43667</v>
      </c>
      <c r="H428" s="7" t="s">
        <v>37</v>
      </c>
      <c r="I428" s="7" t="s">
        <v>21</v>
      </c>
      <c r="J428" s="11">
        <v>500</v>
      </c>
      <c r="K428" s="11">
        <v>500</v>
      </c>
      <c r="L428" s="7" t="s">
        <v>30</v>
      </c>
      <c r="M428" s="7" t="s">
        <v>23</v>
      </c>
      <c r="N428" s="7">
        <v>1</v>
      </c>
      <c r="O428" s="7"/>
    </row>
    <row r="429" spans="1:15" s="29" customFormat="1" ht="115.2" x14ac:dyDescent="0.3">
      <c r="A429" s="7" t="s">
        <v>155</v>
      </c>
      <c r="B429" s="7" t="s">
        <v>76</v>
      </c>
      <c r="C429" s="7" t="s">
        <v>156</v>
      </c>
      <c r="D429" s="7" t="s">
        <v>157</v>
      </c>
      <c r="E429" s="21" t="s">
        <v>1407</v>
      </c>
      <c r="F429" s="16">
        <v>43662</v>
      </c>
      <c r="G429" s="16">
        <v>43723</v>
      </c>
      <c r="H429" s="7" t="s">
        <v>159</v>
      </c>
      <c r="I429" s="7" t="s">
        <v>21</v>
      </c>
      <c r="J429" s="11">
        <v>116060.42</v>
      </c>
      <c r="K429" s="11">
        <v>116060.42</v>
      </c>
      <c r="L429" s="7" t="s">
        <v>22</v>
      </c>
      <c r="M429" s="7" t="s">
        <v>23</v>
      </c>
      <c r="N429" s="7">
        <v>1</v>
      </c>
      <c r="O429" s="7" t="s">
        <v>1228</v>
      </c>
    </row>
    <row r="430" spans="1:15" s="29" customFormat="1" ht="43.2" customHeight="1" x14ac:dyDescent="0.35">
      <c r="A430" s="7" t="s">
        <v>653</v>
      </c>
      <c r="B430" s="7" t="s">
        <v>522</v>
      </c>
      <c r="C430" s="7" t="s">
        <v>1408</v>
      </c>
      <c r="D430" s="7" t="s">
        <v>1409</v>
      </c>
      <c r="E430" s="6" t="s">
        <v>1410</v>
      </c>
      <c r="F430" s="16">
        <v>43664</v>
      </c>
      <c r="G430" s="16">
        <v>43667</v>
      </c>
      <c r="H430" s="7" t="s">
        <v>386</v>
      </c>
      <c r="I430" s="7" t="s">
        <v>21</v>
      </c>
      <c r="J430" s="11">
        <v>3704</v>
      </c>
      <c r="K430" s="11">
        <v>3704</v>
      </c>
      <c r="L430" s="7" t="s">
        <v>30</v>
      </c>
      <c r="M430" s="7" t="s">
        <v>23</v>
      </c>
      <c r="N430" s="7">
        <v>1</v>
      </c>
      <c r="O430" s="9"/>
    </row>
    <row r="431" spans="1:15" s="29" customFormat="1" ht="43.2" customHeight="1" x14ac:dyDescent="0.3">
      <c r="A431" s="7" t="s">
        <v>1411</v>
      </c>
      <c r="B431" s="7" t="s">
        <v>33</v>
      </c>
      <c r="C431" s="7" t="s">
        <v>1412</v>
      </c>
      <c r="D431" s="7" t="s">
        <v>1413</v>
      </c>
      <c r="E431" s="21" t="s">
        <v>1414</v>
      </c>
      <c r="F431" s="16">
        <v>43664</v>
      </c>
      <c r="G431" s="16">
        <v>43830</v>
      </c>
      <c r="H431" s="7" t="s">
        <v>721</v>
      </c>
      <c r="I431" s="7" t="s">
        <v>21</v>
      </c>
      <c r="J431" s="11">
        <v>30000</v>
      </c>
      <c r="K431" s="11">
        <v>30000</v>
      </c>
      <c r="L431" s="7" t="s">
        <v>22</v>
      </c>
      <c r="M431" s="7" t="s">
        <v>23</v>
      </c>
      <c r="N431" s="7">
        <v>1</v>
      </c>
      <c r="O431" s="7"/>
    </row>
    <row r="432" spans="1:15" s="29" customFormat="1" ht="71.25" customHeight="1" x14ac:dyDescent="0.3">
      <c r="A432" s="7" t="s">
        <v>1415</v>
      </c>
      <c r="B432" s="7" t="s">
        <v>55</v>
      </c>
      <c r="C432" s="7" t="s">
        <v>1416</v>
      </c>
      <c r="D432" s="7" t="s">
        <v>1417</v>
      </c>
      <c r="E432" s="21" t="s">
        <v>1418</v>
      </c>
      <c r="F432" s="16">
        <v>43664</v>
      </c>
      <c r="G432" s="16">
        <v>44073</v>
      </c>
      <c r="H432" s="7" t="s">
        <v>59</v>
      </c>
      <c r="I432" s="7" t="s">
        <v>21</v>
      </c>
      <c r="J432" s="11">
        <v>249000</v>
      </c>
      <c r="K432" s="11">
        <v>212600</v>
      </c>
      <c r="L432" s="7" t="s">
        <v>326</v>
      </c>
      <c r="M432" s="7" t="s">
        <v>99</v>
      </c>
      <c r="N432" s="7">
        <v>2</v>
      </c>
      <c r="O432" s="7"/>
    </row>
    <row r="433" spans="1:15" s="48" customFormat="1" ht="86.4" x14ac:dyDescent="0.3">
      <c r="A433" s="7" t="s">
        <v>1419</v>
      </c>
      <c r="B433" s="7" t="s">
        <v>76</v>
      </c>
      <c r="C433" s="7" t="s">
        <v>1420</v>
      </c>
      <c r="D433" s="7" t="s">
        <v>1421</v>
      </c>
      <c r="E433" s="21" t="s">
        <v>1422</v>
      </c>
      <c r="F433" s="16">
        <v>43664</v>
      </c>
      <c r="G433" s="16">
        <v>44394</v>
      </c>
      <c r="H433" s="7" t="s">
        <v>59</v>
      </c>
      <c r="I433" s="7" t="s">
        <v>21</v>
      </c>
      <c r="J433" s="11">
        <v>974000</v>
      </c>
      <c r="K433" s="11">
        <v>956000</v>
      </c>
      <c r="L433" s="7" t="s">
        <v>22</v>
      </c>
      <c r="M433" s="7" t="s">
        <v>99</v>
      </c>
      <c r="N433" s="7">
        <v>2</v>
      </c>
      <c r="O433" s="7"/>
    </row>
    <row r="434" spans="1:15" s="48" customFormat="1" ht="72" x14ac:dyDescent="0.3">
      <c r="A434" s="7" t="s">
        <v>1423</v>
      </c>
      <c r="B434" s="7" t="s">
        <v>55</v>
      </c>
      <c r="C434" s="7" t="s">
        <v>1424</v>
      </c>
      <c r="D434" s="7" t="s">
        <v>1425</v>
      </c>
      <c r="E434" s="21" t="s">
        <v>1426</v>
      </c>
      <c r="F434" s="16">
        <v>43665</v>
      </c>
      <c r="G434" s="16">
        <v>43775</v>
      </c>
      <c r="H434" s="7" t="s">
        <v>761</v>
      </c>
      <c r="I434" s="7" t="s">
        <v>21</v>
      </c>
      <c r="J434" s="11">
        <v>100000</v>
      </c>
      <c r="K434" s="11">
        <v>98000</v>
      </c>
      <c r="L434" s="7" t="s">
        <v>30</v>
      </c>
      <c r="M434" s="7" t="s">
        <v>60</v>
      </c>
      <c r="N434" s="7">
        <v>1</v>
      </c>
      <c r="O434" s="7"/>
    </row>
    <row r="435" spans="1:15" s="48" customFormat="1" ht="86.4" x14ac:dyDescent="0.3">
      <c r="A435" s="25" t="s">
        <v>878</v>
      </c>
      <c r="B435" s="25" t="s">
        <v>134</v>
      </c>
      <c r="C435" s="25" t="s">
        <v>1427</v>
      </c>
      <c r="D435" s="25" t="s">
        <v>1428</v>
      </c>
      <c r="E435" s="26" t="s">
        <v>1429</v>
      </c>
      <c r="F435" s="17">
        <v>43668</v>
      </c>
      <c r="G435" s="17">
        <v>43817</v>
      </c>
      <c r="H435" s="25" t="s">
        <v>721</v>
      </c>
      <c r="I435" s="25" t="s">
        <v>21</v>
      </c>
      <c r="J435" s="31">
        <v>20000</v>
      </c>
      <c r="K435" s="31">
        <v>20000</v>
      </c>
      <c r="L435" s="25" t="s">
        <v>22</v>
      </c>
      <c r="M435" s="25" t="s">
        <v>23</v>
      </c>
      <c r="N435" s="25">
        <v>1</v>
      </c>
      <c r="O435" s="25"/>
    </row>
    <row r="436" spans="1:15" s="48" customFormat="1" ht="43.2" x14ac:dyDescent="0.3">
      <c r="A436" s="7" t="s">
        <v>1430</v>
      </c>
      <c r="B436" s="7" t="s">
        <v>25</v>
      </c>
      <c r="C436" s="7" t="s">
        <v>1431</v>
      </c>
      <c r="D436" s="7" t="s">
        <v>1432</v>
      </c>
      <c r="E436" s="21" t="s">
        <v>1433</v>
      </c>
      <c r="F436" s="16">
        <v>43668</v>
      </c>
      <c r="G436" s="16">
        <v>43820</v>
      </c>
      <c r="H436" s="7" t="s">
        <v>761</v>
      </c>
      <c r="I436" s="7" t="s">
        <v>21</v>
      </c>
      <c r="J436" s="11">
        <v>808614.23</v>
      </c>
      <c r="K436" s="11">
        <v>560369</v>
      </c>
      <c r="L436" s="7" t="s">
        <v>326</v>
      </c>
      <c r="M436" s="7" t="s">
        <v>60</v>
      </c>
      <c r="N436" s="7">
        <v>8</v>
      </c>
      <c r="O436" s="7"/>
    </row>
    <row r="437" spans="1:15" s="29" customFormat="1" ht="28.8" customHeight="1" x14ac:dyDescent="0.35">
      <c r="A437" s="7" t="s">
        <v>653</v>
      </c>
      <c r="B437" s="7" t="s">
        <v>522</v>
      </c>
      <c r="C437" s="7" t="s">
        <v>1434</v>
      </c>
      <c r="D437" s="7" t="s">
        <v>1435</v>
      </c>
      <c r="E437" s="6" t="s">
        <v>1436</v>
      </c>
      <c r="F437" s="16">
        <v>43669</v>
      </c>
      <c r="G437" s="16">
        <v>43678</v>
      </c>
      <c r="H437" s="7" t="s">
        <v>386</v>
      </c>
      <c r="I437" s="7" t="s">
        <v>21</v>
      </c>
      <c r="J437" s="11">
        <v>8000</v>
      </c>
      <c r="K437" s="11">
        <v>8000</v>
      </c>
      <c r="L437" s="7" t="s">
        <v>30</v>
      </c>
      <c r="M437" s="7" t="s">
        <v>23</v>
      </c>
      <c r="N437" s="7">
        <v>1</v>
      </c>
      <c r="O437" s="9"/>
    </row>
    <row r="438" spans="1:15" s="29" customFormat="1" ht="43.2" x14ac:dyDescent="0.3">
      <c r="A438" s="7" t="s">
        <v>1437</v>
      </c>
      <c r="B438" s="7" t="s">
        <v>295</v>
      </c>
      <c r="C438" s="7" t="s">
        <v>1438</v>
      </c>
      <c r="D438" s="7" t="s">
        <v>1439</v>
      </c>
      <c r="E438" s="15" t="s">
        <v>1440</v>
      </c>
      <c r="F438" s="16">
        <v>43670</v>
      </c>
      <c r="G438" s="16">
        <v>43830</v>
      </c>
      <c r="H438" s="7" t="s">
        <v>37</v>
      </c>
      <c r="I438" s="7" t="s">
        <v>21</v>
      </c>
      <c r="J438" s="11">
        <v>3000</v>
      </c>
      <c r="K438" s="11">
        <v>3000</v>
      </c>
      <c r="L438" s="7" t="s">
        <v>22</v>
      </c>
      <c r="M438" s="7" t="s">
        <v>23</v>
      </c>
      <c r="N438" s="7">
        <v>1</v>
      </c>
      <c r="O438" s="7"/>
    </row>
    <row r="439" spans="1:15" s="29" customFormat="1" ht="28.8" x14ac:dyDescent="0.3">
      <c r="A439" s="7" t="s">
        <v>1437</v>
      </c>
      <c r="B439" s="7" t="s">
        <v>295</v>
      </c>
      <c r="C439" s="7" t="s">
        <v>1441</v>
      </c>
      <c r="D439" s="7" t="s">
        <v>1442</v>
      </c>
      <c r="E439" s="15" t="s">
        <v>1443</v>
      </c>
      <c r="F439" s="16">
        <v>43670</v>
      </c>
      <c r="G439" s="16">
        <v>43830</v>
      </c>
      <c r="H439" s="7" t="s">
        <v>37</v>
      </c>
      <c r="I439" s="7" t="s">
        <v>21</v>
      </c>
      <c r="J439" s="11">
        <v>2400</v>
      </c>
      <c r="K439" s="11">
        <v>2400</v>
      </c>
      <c r="L439" s="7" t="s">
        <v>22</v>
      </c>
      <c r="M439" s="7" t="s">
        <v>23</v>
      </c>
      <c r="N439" s="7">
        <v>1</v>
      </c>
      <c r="O439" s="7"/>
    </row>
    <row r="440" spans="1:15" s="29" customFormat="1" ht="115.2" x14ac:dyDescent="0.3">
      <c r="A440" s="7" t="s">
        <v>1444</v>
      </c>
      <c r="B440" s="7" t="s">
        <v>16</v>
      </c>
      <c r="C440" s="7" t="s">
        <v>1445</v>
      </c>
      <c r="D440" s="7" t="s">
        <v>1446</v>
      </c>
      <c r="E440" s="21" t="s">
        <v>1447</v>
      </c>
      <c r="F440" s="16">
        <v>43670</v>
      </c>
      <c r="G440" s="16">
        <v>43748</v>
      </c>
      <c r="H440" s="7" t="s">
        <v>31</v>
      </c>
      <c r="I440" s="7" t="s">
        <v>86</v>
      </c>
      <c r="J440" s="11" t="s">
        <v>87</v>
      </c>
      <c r="K440" s="11" t="s">
        <v>87</v>
      </c>
      <c r="L440" s="7" t="s">
        <v>88</v>
      </c>
      <c r="M440" s="7" t="s">
        <v>60</v>
      </c>
      <c r="N440" s="7">
        <v>1</v>
      </c>
      <c r="O440" s="7" t="s">
        <v>31</v>
      </c>
    </row>
    <row r="441" spans="1:15" s="29" customFormat="1" ht="57.6" x14ac:dyDescent="0.3">
      <c r="A441" s="7" t="s">
        <v>1448</v>
      </c>
      <c r="B441" s="7" t="s">
        <v>25</v>
      </c>
      <c r="C441" s="7" t="s">
        <v>1445</v>
      </c>
      <c r="D441" s="7" t="s">
        <v>1446</v>
      </c>
      <c r="E441" s="21" t="s">
        <v>1449</v>
      </c>
      <c r="F441" s="16">
        <v>43670</v>
      </c>
      <c r="G441" s="16">
        <v>43884</v>
      </c>
      <c r="H441" s="7" t="s">
        <v>761</v>
      </c>
      <c r="I441" s="7" t="s">
        <v>21</v>
      </c>
      <c r="J441" s="11">
        <v>1155692.1299999999</v>
      </c>
      <c r="K441" s="11">
        <v>1100796.75</v>
      </c>
      <c r="L441" s="7" t="s">
        <v>22</v>
      </c>
      <c r="M441" s="7" t="s">
        <v>60</v>
      </c>
      <c r="N441" s="7">
        <v>4</v>
      </c>
      <c r="O441" s="7"/>
    </row>
    <row r="442" spans="1:15" s="29" customFormat="1" ht="57.6" x14ac:dyDescent="0.3">
      <c r="A442" s="25" t="s">
        <v>878</v>
      </c>
      <c r="B442" s="7" t="s">
        <v>134</v>
      </c>
      <c r="C442" s="7" t="s">
        <v>1450</v>
      </c>
      <c r="D442" s="7" t="s">
        <v>1451</v>
      </c>
      <c r="E442" s="21" t="s">
        <v>1452</v>
      </c>
      <c r="F442" s="16">
        <v>43671</v>
      </c>
      <c r="G442" s="16">
        <v>43730</v>
      </c>
      <c r="H442" s="7" t="s">
        <v>721</v>
      </c>
      <c r="I442" s="7" t="s">
        <v>86</v>
      </c>
      <c r="J442" s="11" t="s">
        <v>87</v>
      </c>
      <c r="K442" s="11" t="s">
        <v>87</v>
      </c>
      <c r="L442" s="7" t="s">
        <v>88</v>
      </c>
      <c r="M442" s="7" t="s">
        <v>23</v>
      </c>
      <c r="N442" s="7">
        <v>1</v>
      </c>
      <c r="O442" s="7"/>
    </row>
    <row r="443" spans="1:15" s="29" customFormat="1" ht="28.8" x14ac:dyDescent="0.3">
      <c r="A443" s="7" t="s">
        <v>1453</v>
      </c>
      <c r="B443" s="7" t="s">
        <v>272</v>
      </c>
      <c r="C443" s="7" t="s">
        <v>1454</v>
      </c>
      <c r="D443" s="7" t="s">
        <v>1455</v>
      </c>
      <c r="E443" s="15" t="s">
        <v>1456</v>
      </c>
      <c r="F443" s="16">
        <v>43671</v>
      </c>
      <c r="G443" s="16">
        <v>43750</v>
      </c>
      <c r="H443" s="7" t="s">
        <v>721</v>
      </c>
      <c r="I443" s="7" t="s">
        <v>21</v>
      </c>
      <c r="J443" s="11">
        <v>18200</v>
      </c>
      <c r="K443" s="11">
        <v>18200</v>
      </c>
      <c r="L443" s="7" t="s">
        <v>30</v>
      </c>
      <c r="M443" s="7" t="s">
        <v>23</v>
      </c>
      <c r="N443" s="7">
        <v>1</v>
      </c>
      <c r="O443" s="7"/>
    </row>
    <row r="444" spans="1:15" s="29" customFormat="1" ht="43.2" x14ac:dyDescent="0.3">
      <c r="A444" s="7" t="s">
        <v>1457</v>
      </c>
      <c r="B444" s="7" t="s">
        <v>272</v>
      </c>
      <c r="C444" s="7" t="s">
        <v>1458</v>
      </c>
      <c r="D444" s="7" t="s">
        <v>1459</v>
      </c>
      <c r="E444" s="15" t="s">
        <v>1460</v>
      </c>
      <c r="F444" s="16">
        <v>43671</v>
      </c>
      <c r="G444" s="16">
        <v>43723</v>
      </c>
      <c r="H444" s="7" t="s">
        <v>721</v>
      </c>
      <c r="I444" s="7" t="s">
        <v>21</v>
      </c>
      <c r="J444" s="11">
        <v>2800</v>
      </c>
      <c r="K444" s="11">
        <v>28000</v>
      </c>
      <c r="L444" s="7" t="s">
        <v>22</v>
      </c>
      <c r="M444" s="7" t="s">
        <v>23</v>
      </c>
      <c r="N444" s="7">
        <v>1</v>
      </c>
      <c r="O444" s="7"/>
    </row>
    <row r="445" spans="1:15" s="29" customFormat="1" ht="43.2" x14ac:dyDescent="0.3">
      <c r="A445" s="7" t="s">
        <v>1461</v>
      </c>
      <c r="B445" s="7" t="s">
        <v>117</v>
      </c>
      <c r="C445" s="7" t="s">
        <v>1049</v>
      </c>
      <c r="D445" s="7" t="s">
        <v>1462</v>
      </c>
      <c r="E445" s="15" t="s">
        <v>1463</v>
      </c>
      <c r="F445" s="16">
        <v>43672</v>
      </c>
      <c r="G445" s="16">
        <v>44085</v>
      </c>
      <c r="H445" s="7" t="s">
        <v>20</v>
      </c>
      <c r="I445" s="7" t="s">
        <v>21</v>
      </c>
      <c r="J445" s="11">
        <v>30260</v>
      </c>
      <c r="K445" s="11">
        <v>30260</v>
      </c>
      <c r="L445" s="7" t="s">
        <v>326</v>
      </c>
      <c r="M445" s="7" t="s">
        <v>23</v>
      </c>
      <c r="N445" s="7">
        <v>1</v>
      </c>
      <c r="O445" s="7" t="s">
        <v>20</v>
      </c>
    </row>
    <row r="446" spans="1:15" s="29" customFormat="1" ht="57.6" x14ac:dyDescent="0.3">
      <c r="A446" s="7" t="s">
        <v>1464</v>
      </c>
      <c r="B446" s="7" t="s">
        <v>76</v>
      </c>
      <c r="C446" s="7" t="s">
        <v>139</v>
      </c>
      <c r="D446" s="7" t="s">
        <v>140</v>
      </c>
      <c r="E446" s="21" t="s">
        <v>1465</v>
      </c>
      <c r="F446" s="16">
        <v>43672</v>
      </c>
      <c r="G446" s="16">
        <v>44043</v>
      </c>
      <c r="H446" s="7" t="s">
        <v>20</v>
      </c>
      <c r="I446" s="7" t="s">
        <v>21</v>
      </c>
      <c r="J446" s="11">
        <v>669307.30000000005</v>
      </c>
      <c r="K446" s="11">
        <v>669307.30000000005</v>
      </c>
      <c r="L446" s="7" t="s">
        <v>326</v>
      </c>
      <c r="M446" s="7" t="s">
        <v>99</v>
      </c>
      <c r="N446" s="7">
        <v>1</v>
      </c>
      <c r="O446" s="7" t="s">
        <v>1466</v>
      </c>
    </row>
    <row r="447" spans="1:15" s="29" customFormat="1" ht="57.6" x14ac:dyDescent="0.3">
      <c r="A447" s="7" t="s">
        <v>1467</v>
      </c>
      <c r="B447" s="7" t="s">
        <v>76</v>
      </c>
      <c r="C447" s="7" t="s">
        <v>1468</v>
      </c>
      <c r="D447" s="7" t="s">
        <v>1469</v>
      </c>
      <c r="E447" s="21" t="s">
        <v>1470</v>
      </c>
      <c r="F447" s="16">
        <v>43672</v>
      </c>
      <c r="G447" s="16">
        <v>44196</v>
      </c>
      <c r="H447" s="7" t="s">
        <v>66</v>
      </c>
      <c r="I447" s="7" t="s">
        <v>21</v>
      </c>
      <c r="J447" s="11">
        <v>6497.01</v>
      </c>
      <c r="K447" s="11">
        <v>3410.93</v>
      </c>
      <c r="L447" s="7" t="s">
        <v>22</v>
      </c>
      <c r="M447" s="7" t="s">
        <v>60</v>
      </c>
      <c r="N447" s="7">
        <v>3</v>
      </c>
      <c r="O447" s="7"/>
    </row>
    <row r="448" spans="1:15" s="29" customFormat="1" ht="72" x14ac:dyDescent="0.3">
      <c r="A448" s="7" t="s">
        <v>1471</v>
      </c>
      <c r="B448" s="7" t="s">
        <v>42</v>
      </c>
      <c r="C448" s="7" t="s">
        <v>183</v>
      </c>
      <c r="D448" s="7" t="s">
        <v>184</v>
      </c>
      <c r="E448" s="21" t="s">
        <v>1472</v>
      </c>
      <c r="F448" s="16">
        <v>43675</v>
      </c>
      <c r="G448" s="16">
        <v>43765</v>
      </c>
      <c r="H448" s="7" t="s">
        <v>721</v>
      </c>
      <c r="I448" s="7" t="s">
        <v>47</v>
      </c>
      <c r="J448" s="11" t="s">
        <v>1473</v>
      </c>
      <c r="K448" s="11" t="s">
        <v>1473</v>
      </c>
      <c r="L448" s="7" t="s">
        <v>555</v>
      </c>
      <c r="M448" s="7" t="s">
        <v>23</v>
      </c>
      <c r="N448" s="7">
        <v>1</v>
      </c>
      <c r="O448" s="7"/>
    </row>
    <row r="449" spans="1:15" s="29" customFormat="1" ht="57.6" x14ac:dyDescent="0.3">
      <c r="A449" s="7" t="s">
        <v>1474</v>
      </c>
      <c r="B449" s="7" t="s">
        <v>76</v>
      </c>
      <c r="C449" s="7" t="s">
        <v>1468</v>
      </c>
      <c r="D449" s="7" t="s">
        <v>1469</v>
      </c>
      <c r="E449" s="21" t="s">
        <v>1475</v>
      </c>
      <c r="F449" s="16">
        <v>43675</v>
      </c>
      <c r="G449" s="16">
        <v>44196</v>
      </c>
      <c r="H449" s="7" t="s">
        <v>66</v>
      </c>
      <c r="I449" s="7" t="s">
        <v>21</v>
      </c>
      <c r="J449" s="11">
        <v>42872.86</v>
      </c>
      <c r="K449" s="11">
        <v>31340.06</v>
      </c>
      <c r="L449" s="7" t="s">
        <v>22</v>
      </c>
      <c r="M449" s="7" t="s">
        <v>60</v>
      </c>
      <c r="N449" s="7">
        <v>3</v>
      </c>
      <c r="O449" s="7"/>
    </row>
    <row r="450" spans="1:15" s="29" customFormat="1" ht="57.6" x14ac:dyDescent="0.3">
      <c r="A450" s="7" t="s">
        <v>1476</v>
      </c>
      <c r="B450" s="7" t="s">
        <v>91</v>
      </c>
      <c r="C450" s="7" t="s">
        <v>1477</v>
      </c>
      <c r="D450" s="7" t="s">
        <v>1478</v>
      </c>
      <c r="E450" s="21" t="s">
        <v>1479</v>
      </c>
      <c r="F450" s="16">
        <v>43676</v>
      </c>
      <c r="G450" s="16">
        <v>44407</v>
      </c>
      <c r="H450" s="7" t="s">
        <v>59</v>
      </c>
      <c r="I450" s="7" t="s">
        <v>21</v>
      </c>
      <c r="J450" s="11">
        <v>223140.5</v>
      </c>
      <c r="K450" s="11">
        <v>223140.5</v>
      </c>
      <c r="L450" s="7" t="s">
        <v>22</v>
      </c>
      <c r="M450" s="7" t="s">
        <v>99</v>
      </c>
      <c r="N450" s="7">
        <v>4</v>
      </c>
      <c r="O450" s="7"/>
    </row>
    <row r="451" spans="1:15" s="29" customFormat="1" ht="72" x14ac:dyDescent="0.3">
      <c r="A451" s="7" t="s">
        <v>1480</v>
      </c>
      <c r="B451" s="7" t="s">
        <v>91</v>
      </c>
      <c r="C451" s="7" t="s">
        <v>1481</v>
      </c>
      <c r="D451" s="7" t="s">
        <v>1482</v>
      </c>
      <c r="E451" s="21" t="s">
        <v>1483</v>
      </c>
      <c r="F451" s="16">
        <v>43677</v>
      </c>
      <c r="G451" s="16">
        <v>44042</v>
      </c>
      <c r="H451" s="7" t="s">
        <v>1484</v>
      </c>
      <c r="I451" s="7" t="s">
        <v>21</v>
      </c>
      <c r="J451" s="11">
        <v>9000</v>
      </c>
      <c r="K451" s="11">
        <v>7800</v>
      </c>
      <c r="L451" s="7" t="s">
        <v>30</v>
      </c>
      <c r="M451" s="7" t="s">
        <v>60</v>
      </c>
      <c r="N451" s="7">
        <v>1</v>
      </c>
      <c r="O451" s="7"/>
    </row>
    <row r="452" spans="1:15" s="48" customFormat="1" ht="57.6" x14ac:dyDescent="0.3">
      <c r="A452" s="7" t="s">
        <v>1797</v>
      </c>
      <c r="B452" s="7" t="s">
        <v>272</v>
      </c>
      <c r="C452" s="7" t="s">
        <v>1798</v>
      </c>
      <c r="D452" s="7" t="s">
        <v>1799</v>
      </c>
      <c r="E452" s="21" t="s">
        <v>1800</v>
      </c>
      <c r="F452" s="16">
        <v>43677</v>
      </c>
      <c r="G452" s="16">
        <v>43736</v>
      </c>
      <c r="H452" s="7" t="s">
        <v>721</v>
      </c>
      <c r="I452" s="7" t="s">
        <v>553</v>
      </c>
      <c r="J452" s="31" t="s">
        <v>1801</v>
      </c>
      <c r="K452" s="31" t="s">
        <v>1801</v>
      </c>
      <c r="L452" s="7" t="s">
        <v>555</v>
      </c>
      <c r="M452" s="7" t="s">
        <v>23</v>
      </c>
      <c r="N452" s="7">
        <v>1</v>
      </c>
      <c r="O452" s="7"/>
    </row>
    <row r="453" spans="1:15" s="29" customFormat="1" ht="57.6" customHeight="1" x14ac:dyDescent="0.3">
      <c r="A453" s="7" t="s">
        <v>155</v>
      </c>
      <c r="B453" s="7" t="s">
        <v>76</v>
      </c>
      <c r="C453" s="7" t="s">
        <v>156</v>
      </c>
      <c r="D453" s="7" t="s">
        <v>157</v>
      </c>
      <c r="E453" s="21" t="s">
        <v>1485</v>
      </c>
      <c r="F453" s="16">
        <v>43678</v>
      </c>
      <c r="G453" s="16">
        <v>43738</v>
      </c>
      <c r="H453" s="7" t="s">
        <v>159</v>
      </c>
      <c r="I453" s="7" t="s">
        <v>21</v>
      </c>
      <c r="J453" s="11">
        <v>167082.67000000001</v>
      </c>
      <c r="K453" s="11">
        <v>167082.67000000001</v>
      </c>
      <c r="L453" s="7" t="s">
        <v>22</v>
      </c>
      <c r="M453" s="7" t="s">
        <v>23</v>
      </c>
      <c r="N453" s="7">
        <v>1</v>
      </c>
      <c r="O453" s="7" t="s">
        <v>1228</v>
      </c>
    </row>
    <row r="454" spans="1:15" s="29" customFormat="1" ht="43.2" x14ac:dyDescent="0.3">
      <c r="A454" s="7" t="s">
        <v>1486</v>
      </c>
      <c r="B454" s="7" t="s">
        <v>91</v>
      </c>
      <c r="C454" s="7" t="s">
        <v>1487</v>
      </c>
      <c r="D454" s="7" t="s">
        <v>1488</v>
      </c>
      <c r="E454" s="21" t="s">
        <v>1489</v>
      </c>
      <c r="F454" s="16">
        <v>43682</v>
      </c>
      <c r="G454" s="16">
        <v>43865</v>
      </c>
      <c r="H454" s="7" t="s">
        <v>72</v>
      </c>
      <c r="I454" s="7" t="s">
        <v>21</v>
      </c>
      <c r="J454" s="11">
        <v>45000</v>
      </c>
      <c r="K454" s="11">
        <v>45000</v>
      </c>
      <c r="L454" s="7" t="s">
        <v>326</v>
      </c>
      <c r="M454" s="7" t="s">
        <v>23</v>
      </c>
      <c r="N454" s="7">
        <v>1</v>
      </c>
      <c r="O454" s="7"/>
    </row>
    <row r="455" spans="1:15" s="29" customFormat="1" ht="72" x14ac:dyDescent="0.3">
      <c r="A455" s="7" t="s">
        <v>1490</v>
      </c>
      <c r="B455" s="7" t="s">
        <v>91</v>
      </c>
      <c r="C455" s="7" t="s">
        <v>1491</v>
      </c>
      <c r="D455" s="7" t="s">
        <v>1492</v>
      </c>
      <c r="E455" s="21" t="s">
        <v>1493</v>
      </c>
      <c r="F455" s="16">
        <v>43682</v>
      </c>
      <c r="G455" s="16">
        <v>43726</v>
      </c>
      <c r="H455" s="7" t="s">
        <v>66</v>
      </c>
      <c r="I455" s="7" t="s">
        <v>21</v>
      </c>
      <c r="J455" s="11">
        <v>17598.03</v>
      </c>
      <c r="K455" s="11">
        <v>8082.9</v>
      </c>
      <c r="L455" s="7" t="s">
        <v>22</v>
      </c>
      <c r="M455" s="7" t="s">
        <v>60</v>
      </c>
      <c r="N455" s="7">
        <v>5</v>
      </c>
      <c r="O455" s="7"/>
    </row>
    <row r="456" spans="1:15" s="29" customFormat="1" ht="72" x14ac:dyDescent="0.3">
      <c r="A456" s="7" t="s">
        <v>1494</v>
      </c>
      <c r="B456" s="7" t="s">
        <v>91</v>
      </c>
      <c r="C456" s="7" t="s">
        <v>1491</v>
      </c>
      <c r="D456" s="7" t="s">
        <v>1492</v>
      </c>
      <c r="E456" s="21" t="s">
        <v>1495</v>
      </c>
      <c r="F456" s="16">
        <v>43682</v>
      </c>
      <c r="G456" s="16">
        <v>43726</v>
      </c>
      <c r="H456" s="7" t="s">
        <v>66</v>
      </c>
      <c r="I456" s="7" t="s">
        <v>21</v>
      </c>
      <c r="J456" s="11">
        <v>16651.61</v>
      </c>
      <c r="K456" s="11">
        <v>7648.2</v>
      </c>
      <c r="L456" s="7" t="s">
        <v>22</v>
      </c>
      <c r="M456" s="7" t="s">
        <v>60</v>
      </c>
      <c r="N456" s="7">
        <v>5</v>
      </c>
      <c r="O456" s="7"/>
    </row>
    <row r="457" spans="1:15" s="29" customFormat="1" ht="72" x14ac:dyDescent="0.3">
      <c r="A457" s="7" t="s">
        <v>1496</v>
      </c>
      <c r="B457" s="7" t="s">
        <v>91</v>
      </c>
      <c r="C457" s="7" t="s">
        <v>1491</v>
      </c>
      <c r="D457" s="7" t="s">
        <v>1492</v>
      </c>
      <c r="E457" s="21" t="s">
        <v>1497</v>
      </c>
      <c r="F457" s="16">
        <v>43682</v>
      </c>
      <c r="G457" s="16">
        <v>43726</v>
      </c>
      <c r="H457" s="7" t="s">
        <v>66</v>
      </c>
      <c r="I457" s="7" t="s">
        <v>21</v>
      </c>
      <c r="J457" s="11">
        <v>18709.05</v>
      </c>
      <c r="K457" s="11">
        <v>10025.4</v>
      </c>
      <c r="L457" s="7" t="s">
        <v>22</v>
      </c>
      <c r="M457" s="7" t="s">
        <v>60</v>
      </c>
      <c r="N457" s="7">
        <v>5</v>
      </c>
      <c r="O457" s="7"/>
    </row>
    <row r="458" spans="1:15" s="29" customFormat="1" ht="72" x14ac:dyDescent="0.3">
      <c r="A458" s="7" t="s">
        <v>1498</v>
      </c>
      <c r="B458" s="7" t="s">
        <v>91</v>
      </c>
      <c r="C458" s="7" t="s">
        <v>1491</v>
      </c>
      <c r="D458" s="7" t="s">
        <v>1492</v>
      </c>
      <c r="E458" s="21" t="s">
        <v>1499</v>
      </c>
      <c r="F458" s="16">
        <v>43682</v>
      </c>
      <c r="G458" s="16">
        <v>43726</v>
      </c>
      <c r="H458" s="7" t="s">
        <v>66</v>
      </c>
      <c r="I458" s="7" t="s">
        <v>21</v>
      </c>
      <c r="J458" s="11">
        <v>20080.68</v>
      </c>
      <c r="K458" s="11">
        <v>10760.4</v>
      </c>
      <c r="L458" s="7" t="s">
        <v>22</v>
      </c>
      <c r="M458" s="7" t="s">
        <v>60</v>
      </c>
      <c r="N458" s="7">
        <v>5</v>
      </c>
      <c r="O458" s="7"/>
    </row>
    <row r="459" spans="1:15" s="29" customFormat="1" ht="72" x14ac:dyDescent="0.3">
      <c r="A459" s="7" t="s">
        <v>1500</v>
      </c>
      <c r="B459" s="7" t="s">
        <v>91</v>
      </c>
      <c r="C459" s="7" t="s">
        <v>1491</v>
      </c>
      <c r="D459" s="7" t="s">
        <v>1492</v>
      </c>
      <c r="E459" s="21" t="s">
        <v>1501</v>
      </c>
      <c r="F459" s="16">
        <v>43682</v>
      </c>
      <c r="G459" s="16">
        <v>43726</v>
      </c>
      <c r="H459" s="7" t="s">
        <v>66</v>
      </c>
      <c r="I459" s="7" t="s">
        <v>21</v>
      </c>
      <c r="J459" s="11">
        <v>11960.63</v>
      </c>
      <c r="K459" s="11">
        <v>6409.2</v>
      </c>
      <c r="L459" s="7" t="s">
        <v>22</v>
      </c>
      <c r="M459" s="7" t="s">
        <v>60</v>
      </c>
      <c r="N459" s="7">
        <v>5</v>
      </c>
      <c r="O459" s="7"/>
    </row>
    <row r="460" spans="1:15" s="24" customFormat="1" ht="86.4" customHeight="1" x14ac:dyDescent="0.35">
      <c r="A460" s="7" t="s">
        <v>1502</v>
      </c>
      <c r="B460" s="7" t="s">
        <v>1503</v>
      </c>
      <c r="C460" s="7" t="s">
        <v>696</v>
      </c>
      <c r="D460" s="7" t="s">
        <v>1504</v>
      </c>
      <c r="E460" s="6" t="s">
        <v>1505</v>
      </c>
      <c r="F460" s="16">
        <v>43703</v>
      </c>
      <c r="G460" s="16">
        <v>43938</v>
      </c>
      <c r="H460" s="7" t="s">
        <v>66</v>
      </c>
      <c r="I460" s="7" t="s">
        <v>21</v>
      </c>
      <c r="J460" s="11">
        <v>60000</v>
      </c>
      <c r="K460" s="11">
        <v>49487.42</v>
      </c>
      <c r="L460" s="7" t="s">
        <v>22</v>
      </c>
      <c r="M460" s="7" t="s">
        <v>60</v>
      </c>
      <c r="N460" s="7">
        <v>2</v>
      </c>
      <c r="O460" s="9"/>
    </row>
    <row r="461" spans="1:15" s="24" customFormat="1" ht="43.2" x14ac:dyDescent="0.3">
      <c r="A461" s="7" t="s">
        <v>2265</v>
      </c>
      <c r="B461" s="7" t="s">
        <v>91</v>
      </c>
      <c r="C461" s="7" t="s">
        <v>2266</v>
      </c>
      <c r="D461" s="7" t="s">
        <v>2267</v>
      </c>
      <c r="E461" s="21" t="s">
        <v>2268</v>
      </c>
      <c r="F461" s="16">
        <v>43704</v>
      </c>
      <c r="G461" s="16">
        <v>44069</v>
      </c>
      <c r="H461" s="7" t="s">
        <v>20</v>
      </c>
      <c r="I461" s="7" t="s">
        <v>21</v>
      </c>
      <c r="J461" s="11">
        <v>64767</v>
      </c>
      <c r="K461" s="11">
        <v>64767</v>
      </c>
      <c r="L461" s="7" t="s">
        <v>22</v>
      </c>
      <c r="M461" s="7" t="s">
        <v>23</v>
      </c>
      <c r="N461" s="7">
        <v>1</v>
      </c>
      <c r="O461" s="7" t="s">
        <v>1622</v>
      </c>
    </row>
    <row r="462" spans="1:15" s="24" customFormat="1" ht="72" x14ac:dyDescent="0.3">
      <c r="A462" s="7" t="s">
        <v>1506</v>
      </c>
      <c r="B462" s="7" t="s">
        <v>42</v>
      </c>
      <c r="C462" s="7" t="s">
        <v>1109</v>
      </c>
      <c r="D462" s="7" t="s">
        <v>1110</v>
      </c>
      <c r="E462" s="21" t="s">
        <v>1507</v>
      </c>
      <c r="F462" s="16">
        <v>43707</v>
      </c>
      <c r="G462" s="16">
        <v>43800</v>
      </c>
      <c r="H462" s="7" t="s">
        <v>763</v>
      </c>
      <c r="I462" s="7" t="s">
        <v>21</v>
      </c>
      <c r="J462" s="11">
        <v>98000</v>
      </c>
      <c r="K462" s="11">
        <v>98000</v>
      </c>
      <c r="L462" s="7" t="s">
        <v>22</v>
      </c>
      <c r="M462" s="7" t="s">
        <v>23</v>
      </c>
      <c r="N462" s="7">
        <v>1</v>
      </c>
      <c r="O462" s="7"/>
    </row>
    <row r="463" spans="1:15" s="24" customFormat="1" ht="28.8" x14ac:dyDescent="0.3">
      <c r="A463" s="7" t="s">
        <v>1508</v>
      </c>
      <c r="B463" s="7" t="s">
        <v>76</v>
      </c>
      <c r="C463" s="7" t="s">
        <v>1509</v>
      </c>
      <c r="D463" s="7" t="s">
        <v>1510</v>
      </c>
      <c r="E463" s="21" t="s">
        <v>1511</v>
      </c>
      <c r="F463" s="16">
        <v>43710</v>
      </c>
      <c r="G463" s="16">
        <v>44075</v>
      </c>
      <c r="H463" s="7" t="s">
        <v>72</v>
      </c>
      <c r="I463" s="7" t="s">
        <v>21</v>
      </c>
      <c r="J463" s="11">
        <v>36300</v>
      </c>
      <c r="K463" s="11">
        <v>30000</v>
      </c>
      <c r="L463" s="7" t="s">
        <v>326</v>
      </c>
      <c r="M463" s="7" t="s">
        <v>60</v>
      </c>
      <c r="N463" s="7">
        <v>6</v>
      </c>
      <c r="O463" s="7"/>
    </row>
    <row r="464" spans="1:15" s="24" customFormat="1" ht="28.8" x14ac:dyDescent="0.3">
      <c r="A464" s="7" t="s">
        <v>1512</v>
      </c>
      <c r="B464" s="7" t="s">
        <v>76</v>
      </c>
      <c r="C464" s="7" t="s">
        <v>1509</v>
      </c>
      <c r="D464" s="7" t="s">
        <v>1510</v>
      </c>
      <c r="E464" s="21" t="s">
        <v>1513</v>
      </c>
      <c r="F464" s="16">
        <v>43710</v>
      </c>
      <c r="G464" s="16">
        <v>44075</v>
      </c>
      <c r="H464" s="7" t="s">
        <v>72</v>
      </c>
      <c r="I464" s="7" t="s">
        <v>21</v>
      </c>
      <c r="J464" s="11">
        <v>54450</v>
      </c>
      <c r="K464" s="11">
        <v>45000</v>
      </c>
      <c r="L464" s="7" t="s">
        <v>326</v>
      </c>
      <c r="M464" s="7" t="s">
        <v>60</v>
      </c>
      <c r="N464" s="7">
        <v>6</v>
      </c>
      <c r="O464" s="7"/>
    </row>
    <row r="465" spans="1:15" s="24" customFormat="1" ht="86.4" x14ac:dyDescent="0.3">
      <c r="A465" s="7" t="s">
        <v>1148</v>
      </c>
      <c r="B465" s="7" t="s">
        <v>117</v>
      </c>
      <c r="C465" s="7" t="s">
        <v>1662</v>
      </c>
      <c r="D465" s="7" t="s">
        <v>1663</v>
      </c>
      <c r="E465" s="21" t="s">
        <v>1664</v>
      </c>
      <c r="F465" s="16">
        <v>43710</v>
      </c>
      <c r="G465" s="16">
        <v>43799</v>
      </c>
      <c r="H465" s="7" t="s">
        <v>721</v>
      </c>
      <c r="I465" s="7" t="s">
        <v>86</v>
      </c>
      <c r="J465" s="7" t="s">
        <v>86</v>
      </c>
      <c r="K465" s="7" t="s">
        <v>86</v>
      </c>
      <c r="L465" s="7" t="s">
        <v>88</v>
      </c>
      <c r="M465" s="7" t="s">
        <v>23</v>
      </c>
      <c r="N465" s="7">
        <v>1</v>
      </c>
      <c r="O465" s="7"/>
    </row>
    <row r="466" spans="1:15" s="24" customFormat="1" ht="43.2" x14ac:dyDescent="0.3">
      <c r="A466" s="7" t="s">
        <v>1815</v>
      </c>
      <c r="B466" s="7" t="s">
        <v>295</v>
      </c>
      <c r="C466" s="7" t="s">
        <v>2038</v>
      </c>
      <c r="D466" s="7" t="s">
        <v>2039</v>
      </c>
      <c r="E466" s="21" t="s">
        <v>2040</v>
      </c>
      <c r="F466" s="16">
        <v>43710</v>
      </c>
      <c r="G466" s="16">
        <v>43737</v>
      </c>
      <c r="H466" s="7" t="s">
        <v>37</v>
      </c>
      <c r="I466" s="7" t="s">
        <v>21</v>
      </c>
      <c r="J466" s="11">
        <v>1500</v>
      </c>
      <c r="K466" s="11">
        <v>1500</v>
      </c>
      <c r="L466" s="7" t="s">
        <v>30</v>
      </c>
      <c r="M466" s="7" t="s">
        <v>23</v>
      </c>
      <c r="N466" s="7">
        <v>1</v>
      </c>
      <c r="O466" s="7"/>
    </row>
    <row r="467" spans="1:15" s="24" customFormat="1" ht="57.6" customHeight="1" x14ac:dyDescent="0.3">
      <c r="A467" s="7" t="s">
        <v>1815</v>
      </c>
      <c r="B467" s="7" t="s">
        <v>295</v>
      </c>
      <c r="C467" s="7" t="s">
        <v>2041</v>
      </c>
      <c r="D467" s="7" t="s">
        <v>2042</v>
      </c>
      <c r="E467" s="21" t="s">
        <v>2043</v>
      </c>
      <c r="F467" s="16">
        <v>43710</v>
      </c>
      <c r="G467" s="16">
        <v>43737</v>
      </c>
      <c r="H467" s="7" t="s">
        <v>37</v>
      </c>
      <c r="I467" s="7" t="s">
        <v>21</v>
      </c>
      <c r="J467" s="11">
        <v>600</v>
      </c>
      <c r="K467" s="11">
        <v>600</v>
      </c>
      <c r="L467" s="7" t="s">
        <v>30</v>
      </c>
      <c r="M467" s="7" t="s">
        <v>23</v>
      </c>
      <c r="N467" s="7">
        <v>1</v>
      </c>
      <c r="O467" s="7"/>
    </row>
    <row r="468" spans="1:15" s="24" customFormat="1" ht="57.6" x14ac:dyDescent="0.3">
      <c r="A468" s="7" t="s">
        <v>1514</v>
      </c>
      <c r="B468" s="7" t="s">
        <v>812</v>
      </c>
      <c r="C468" s="7" t="s">
        <v>1515</v>
      </c>
      <c r="D468" s="7" t="s">
        <v>1516</v>
      </c>
      <c r="E468" s="21" t="s">
        <v>1517</v>
      </c>
      <c r="F468" s="16">
        <v>43711</v>
      </c>
      <c r="G468" s="16">
        <v>43740</v>
      </c>
      <c r="H468" s="7" t="s">
        <v>1518</v>
      </c>
      <c r="I468" s="7" t="s">
        <v>21</v>
      </c>
      <c r="J468" s="11">
        <v>13992</v>
      </c>
      <c r="K468" s="11">
        <v>13992</v>
      </c>
      <c r="L468" s="7" t="s">
        <v>30</v>
      </c>
      <c r="M468" s="7" t="s">
        <v>23</v>
      </c>
      <c r="N468" s="7">
        <v>1</v>
      </c>
      <c r="O468" s="7"/>
    </row>
    <row r="469" spans="1:15" s="24" customFormat="1" ht="86.4" x14ac:dyDescent="0.3">
      <c r="A469" s="7" t="s">
        <v>1815</v>
      </c>
      <c r="B469" s="7" t="s">
        <v>295</v>
      </c>
      <c r="C469" s="7" t="s">
        <v>1816</v>
      </c>
      <c r="D469" s="7" t="s">
        <v>1817</v>
      </c>
      <c r="E469" s="21" t="s">
        <v>1818</v>
      </c>
      <c r="F469" s="16">
        <v>43711</v>
      </c>
      <c r="G469" s="16">
        <v>43737</v>
      </c>
      <c r="H469" s="7" t="s">
        <v>37</v>
      </c>
      <c r="I469" s="7" t="s">
        <v>86</v>
      </c>
      <c r="J469" s="11">
        <v>0</v>
      </c>
      <c r="K469" s="11" t="s">
        <v>87</v>
      </c>
      <c r="L469" s="7" t="s">
        <v>88</v>
      </c>
      <c r="M469" s="7" t="s">
        <v>23</v>
      </c>
      <c r="N469" s="7">
        <v>1</v>
      </c>
      <c r="O469" s="7"/>
    </row>
    <row r="470" spans="1:15" s="24" customFormat="1" ht="86.4" x14ac:dyDescent="0.3">
      <c r="A470" s="7" t="s">
        <v>1815</v>
      </c>
      <c r="B470" s="7" t="s">
        <v>295</v>
      </c>
      <c r="C470" s="50" t="s">
        <v>1825</v>
      </c>
      <c r="D470" s="7" t="s">
        <v>1826</v>
      </c>
      <c r="E470" s="21" t="s">
        <v>1824</v>
      </c>
      <c r="F470" s="16">
        <v>43711</v>
      </c>
      <c r="G470" s="16">
        <v>43737</v>
      </c>
      <c r="H470" s="7" t="s">
        <v>37</v>
      </c>
      <c r="I470" s="7" t="s">
        <v>86</v>
      </c>
      <c r="J470" s="11">
        <v>0</v>
      </c>
      <c r="K470" s="11" t="s">
        <v>87</v>
      </c>
      <c r="L470" s="7" t="s">
        <v>88</v>
      </c>
      <c r="M470" s="7" t="s">
        <v>23</v>
      </c>
      <c r="N470" s="7">
        <v>1</v>
      </c>
      <c r="O470" s="7"/>
    </row>
    <row r="471" spans="1:15" s="24" customFormat="1" ht="72" x14ac:dyDescent="0.3">
      <c r="A471" s="7" t="s">
        <v>1815</v>
      </c>
      <c r="B471" s="7" t="s">
        <v>295</v>
      </c>
      <c r="C471" s="7" t="s">
        <v>1828</v>
      </c>
      <c r="D471" s="7" t="s">
        <v>1829</v>
      </c>
      <c r="E471" s="21" t="s">
        <v>1821</v>
      </c>
      <c r="F471" s="16">
        <v>43711</v>
      </c>
      <c r="G471" s="16">
        <v>43737</v>
      </c>
      <c r="H471" s="7" t="s">
        <v>37</v>
      </c>
      <c r="I471" s="7" t="s">
        <v>86</v>
      </c>
      <c r="J471" s="11">
        <v>0</v>
      </c>
      <c r="K471" s="11" t="s">
        <v>87</v>
      </c>
      <c r="L471" s="7" t="s">
        <v>88</v>
      </c>
      <c r="M471" s="7" t="s">
        <v>23</v>
      </c>
      <c r="N471" s="7">
        <v>1</v>
      </c>
      <c r="O471" s="7"/>
    </row>
    <row r="472" spans="1:15" s="24" customFormat="1" ht="72" x14ac:dyDescent="0.3">
      <c r="A472" s="7" t="s">
        <v>1815</v>
      </c>
      <c r="B472" s="7" t="s">
        <v>295</v>
      </c>
      <c r="C472" s="7" t="s">
        <v>1830</v>
      </c>
      <c r="D472" s="7" t="s">
        <v>1831</v>
      </c>
      <c r="E472" s="21" t="s">
        <v>1821</v>
      </c>
      <c r="F472" s="16">
        <v>43711</v>
      </c>
      <c r="G472" s="16">
        <v>43737</v>
      </c>
      <c r="H472" s="7" t="s">
        <v>37</v>
      </c>
      <c r="I472" s="7" t="s">
        <v>86</v>
      </c>
      <c r="J472" s="11">
        <v>0</v>
      </c>
      <c r="K472" s="11" t="s">
        <v>87</v>
      </c>
      <c r="L472" s="7" t="s">
        <v>88</v>
      </c>
      <c r="M472" s="7" t="s">
        <v>23</v>
      </c>
      <c r="N472" s="7">
        <v>1</v>
      </c>
      <c r="O472" s="7"/>
    </row>
    <row r="473" spans="1:15" s="24" customFormat="1" ht="72" x14ac:dyDescent="0.3">
      <c r="A473" s="7" t="s">
        <v>1815</v>
      </c>
      <c r="B473" s="7" t="s">
        <v>295</v>
      </c>
      <c r="C473" s="7" t="s">
        <v>1832</v>
      </c>
      <c r="D473" s="7" t="s">
        <v>1833</v>
      </c>
      <c r="E473" s="21" t="s">
        <v>1834</v>
      </c>
      <c r="F473" s="16">
        <v>43711</v>
      </c>
      <c r="G473" s="16">
        <v>43737</v>
      </c>
      <c r="H473" s="7" t="s">
        <v>37</v>
      </c>
      <c r="I473" s="7" t="s">
        <v>86</v>
      </c>
      <c r="J473" s="11">
        <v>0</v>
      </c>
      <c r="K473" s="11" t="s">
        <v>87</v>
      </c>
      <c r="L473" s="7" t="s">
        <v>88</v>
      </c>
      <c r="M473" s="7" t="s">
        <v>23</v>
      </c>
      <c r="N473" s="7">
        <v>1</v>
      </c>
      <c r="O473" s="7"/>
    </row>
    <row r="474" spans="1:15" s="24" customFormat="1" ht="28.8" x14ac:dyDescent="0.3">
      <c r="A474" s="7" t="s">
        <v>1519</v>
      </c>
      <c r="B474" s="7" t="s">
        <v>81</v>
      </c>
      <c r="C474" s="7" t="s">
        <v>1520</v>
      </c>
      <c r="D474" s="7" t="s">
        <v>1521</v>
      </c>
      <c r="E474" s="15" t="s">
        <v>1522</v>
      </c>
      <c r="F474" s="16">
        <v>43712</v>
      </c>
      <c r="G474" s="16">
        <v>43730</v>
      </c>
      <c r="H474" s="7" t="s">
        <v>37</v>
      </c>
      <c r="I474" s="7" t="s">
        <v>21</v>
      </c>
      <c r="J474" s="11">
        <v>2200</v>
      </c>
      <c r="K474" s="11">
        <v>2200</v>
      </c>
      <c r="L474" s="7" t="s">
        <v>30</v>
      </c>
      <c r="M474" s="7" t="s">
        <v>23</v>
      </c>
      <c r="N474" s="7">
        <v>1</v>
      </c>
      <c r="O474" s="7"/>
    </row>
    <row r="475" spans="1:15" s="24" customFormat="1" ht="100.8" x14ac:dyDescent="0.3">
      <c r="A475" s="7" t="s">
        <v>1523</v>
      </c>
      <c r="B475" s="7" t="s">
        <v>76</v>
      </c>
      <c r="C475" s="7" t="s">
        <v>344</v>
      </c>
      <c r="D475" s="7" t="s">
        <v>348</v>
      </c>
      <c r="E475" s="21" t="s">
        <v>1524</v>
      </c>
      <c r="F475" s="16">
        <v>43712</v>
      </c>
      <c r="G475" s="16">
        <v>44807</v>
      </c>
      <c r="H475" s="7" t="s">
        <v>72</v>
      </c>
      <c r="I475" s="7" t="s">
        <v>21</v>
      </c>
      <c r="J475" s="11">
        <v>180000</v>
      </c>
      <c r="K475" s="11">
        <v>180000</v>
      </c>
      <c r="L475" s="7" t="s">
        <v>22</v>
      </c>
      <c r="M475" s="7" t="s">
        <v>60</v>
      </c>
      <c r="N475" s="7">
        <v>10</v>
      </c>
      <c r="O475" s="7"/>
    </row>
    <row r="476" spans="1:15" s="24" customFormat="1" ht="86.4" x14ac:dyDescent="0.3">
      <c r="A476" s="7" t="s">
        <v>1525</v>
      </c>
      <c r="B476" s="7" t="s">
        <v>970</v>
      </c>
      <c r="C476" s="7" t="s">
        <v>1526</v>
      </c>
      <c r="D476" s="7" t="s">
        <v>1527</v>
      </c>
      <c r="E476" s="21" t="s">
        <v>1528</v>
      </c>
      <c r="F476" s="16">
        <v>43713</v>
      </c>
      <c r="G476" s="16">
        <v>44078</v>
      </c>
      <c r="H476" s="7" t="s">
        <v>72</v>
      </c>
      <c r="I476" s="7" t="s">
        <v>21</v>
      </c>
      <c r="J476" s="11">
        <v>92000</v>
      </c>
      <c r="K476" s="11">
        <v>92000</v>
      </c>
      <c r="L476" s="7" t="s">
        <v>22</v>
      </c>
      <c r="M476" s="7" t="s">
        <v>60</v>
      </c>
      <c r="N476" s="7">
        <v>1</v>
      </c>
      <c r="O476" s="7"/>
    </row>
    <row r="477" spans="1:15" s="24" customFormat="1" ht="86.4" x14ac:dyDescent="0.3">
      <c r="A477" s="7" t="s">
        <v>1529</v>
      </c>
      <c r="B477" s="7" t="s">
        <v>272</v>
      </c>
      <c r="C477" s="7" t="s">
        <v>1530</v>
      </c>
      <c r="D477" s="7" t="s">
        <v>1531</v>
      </c>
      <c r="E477" s="21" t="s">
        <v>1532</v>
      </c>
      <c r="F477" s="16">
        <v>43713</v>
      </c>
      <c r="G477" s="16">
        <v>43765</v>
      </c>
      <c r="H477" s="7" t="s">
        <v>721</v>
      </c>
      <c r="I477" s="7" t="s">
        <v>21</v>
      </c>
      <c r="J477" s="11" t="s">
        <v>1533</v>
      </c>
      <c r="K477" s="11" t="s">
        <v>1533</v>
      </c>
      <c r="L477" s="7" t="s">
        <v>555</v>
      </c>
      <c r="M477" s="7" t="s">
        <v>23</v>
      </c>
      <c r="N477" s="7">
        <v>1</v>
      </c>
      <c r="O477" s="7"/>
    </row>
    <row r="478" spans="1:15" s="24" customFormat="1" ht="43.2" x14ac:dyDescent="0.3">
      <c r="A478" s="7" t="s">
        <v>1665</v>
      </c>
      <c r="B478" s="7" t="s">
        <v>143</v>
      </c>
      <c r="C478" s="7" t="s">
        <v>1671</v>
      </c>
      <c r="D478" s="7" t="s">
        <v>1672</v>
      </c>
      <c r="E478" s="21" t="s">
        <v>1668</v>
      </c>
      <c r="F478" s="16">
        <v>43713</v>
      </c>
      <c r="G478" s="16">
        <v>43720</v>
      </c>
      <c r="H478" s="7" t="s">
        <v>37</v>
      </c>
      <c r="I478" s="7" t="s">
        <v>21</v>
      </c>
      <c r="J478" s="11">
        <v>500</v>
      </c>
      <c r="K478" s="11">
        <v>500</v>
      </c>
      <c r="L478" s="7" t="s">
        <v>30</v>
      </c>
      <c r="M478" s="7" t="s">
        <v>23</v>
      </c>
      <c r="N478" s="7">
        <v>1</v>
      </c>
      <c r="O478" s="7"/>
    </row>
    <row r="479" spans="1:15" s="24" customFormat="1" ht="43.2" x14ac:dyDescent="0.3">
      <c r="A479" s="7" t="s">
        <v>1665</v>
      </c>
      <c r="B479" s="7" t="s">
        <v>143</v>
      </c>
      <c r="C479" s="7" t="s">
        <v>1693</v>
      </c>
      <c r="D479" s="7" t="s">
        <v>1694</v>
      </c>
      <c r="E479" s="21" t="s">
        <v>1668</v>
      </c>
      <c r="F479" s="16">
        <v>43713</v>
      </c>
      <c r="G479" s="16">
        <v>43720</v>
      </c>
      <c r="H479" s="7" t="s">
        <v>37</v>
      </c>
      <c r="I479" s="7" t="s">
        <v>21</v>
      </c>
      <c r="J479" s="11">
        <v>500</v>
      </c>
      <c r="K479" s="11">
        <v>500</v>
      </c>
      <c r="L479" s="7" t="s">
        <v>30</v>
      </c>
      <c r="M479" s="7" t="s">
        <v>23</v>
      </c>
      <c r="N479" s="7">
        <v>1</v>
      </c>
      <c r="O479" s="7"/>
    </row>
    <row r="480" spans="1:15" s="24" customFormat="1" ht="43.2" x14ac:dyDescent="0.3">
      <c r="A480" s="7" t="s">
        <v>1665</v>
      </c>
      <c r="B480" s="7" t="s">
        <v>143</v>
      </c>
      <c r="C480" s="7" t="s">
        <v>1702</v>
      </c>
      <c r="D480" s="7" t="s">
        <v>1703</v>
      </c>
      <c r="E480" s="21" t="s">
        <v>1668</v>
      </c>
      <c r="F480" s="16">
        <v>43713</v>
      </c>
      <c r="G480" s="16">
        <v>43720</v>
      </c>
      <c r="H480" s="7" t="s">
        <v>37</v>
      </c>
      <c r="I480" s="7" t="s">
        <v>21</v>
      </c>
      <c r="J480" s="11">
        <v>500</v>
      </c>
      <c r="K480" s="11">
        <v>500</v>
      </c>
      <c r="L480" s="7" t="s">
        <v>30</v>
      </c>
      <c r="M480" s="7" t="s">
        <v>23</v>
      </c>
      <c r="N480" s="7">
        <v>1</v>
      </c>
      <c r="O480" s="7"/>
    </row>
    <row r="481" spans="1:15" s="24" customFormat="1" ht="86.4" x14ac:dyDescent="0.3">
      <c r="A481" s="7" t="s">
        <v>1815</v>
      </c>
      <c r="B481" s="7" t="s">
        <v>295</v>
      </c>
      <c r="C481" s="7" t="s">
        <v>1822</v>
      </c>
      <c r="D481" s="7" t="s">
        <v>1823</v>
      </c>
      <c r="E481" s="21" t="s">
        <v>1824</v>
      </c>
      <c r="F481" s="16">
        <v>43713</v>
      </c>
      <c r="G481" s="16">
        <v>43737</v>
      </c>
      <c r="H481" s="7" t="s">
        <v>37</v>
      </c>
      <c r="I481" s="7" t="s">
        <v>86</v>
      </c>
      <c r="J481" s="11">
        <v>0</v>
      </c>
      <c r="K481" s="11" t="s">
        <v>87</v>
      </c>
      <c r="L481" s="7" t="s">
        <v>88</v>
      </c>
      <c r="M481" s="7" t="s">
        <v>23</v>
      </c>
      <c r="N481" s="7">
        <v>1</v>
      </c>
      <c r="O481" s="7"/>
    </row>
    <row r="482" spans="1:15" s="24" customFormat="1" ht="72" x14ac:dyDescent="0.3">
      <c r="A482" s="7" t="s">
        <v>1815</v>
      </c>
      <c r="B482" s="7" t="s">
        <v>295</v>
      </c>
      <c r="C482" s="7" t="s">
        <v>1835</v>
      </c>
      <c r="D482" s="7" t="s">
        <v>1836</v>
      </c>
      <c r="E482" s="21" t="s">
        <v>1821</v>
      </c>
      <c r="F482" s="16">
        <v>43713</v>
      </c>
      <c r="G482" s="16">
        <v>43737</v>
      </c>
      <c r="H482" s="7" t="s">
        <v>37</v>
      </c>
      <c r="I482" s="7" t="s">
        <v>86</v>
      </c>
      <c r="J482" s="11">
        <v>0</v>
      </c>
      <c r="K482" s="11" t="s">
        <v>87</v>
      </c>
      <c r="L482" s="7" t="s">
        <v>88</v>
      </c>
      <c r="M482" s="7" t="s">
        <v>23</v>
      </c>
      <c r="N482" s="7">
        <v>1</v>
      </c>
      <c r="O482" s="7"/>
    </row>
    <row r="483" spans="1:15" s="24" customFormat="1" ht="28.8" customHeight="1" x14ac:dyDescent="0.3">
      <c r="A483" s="7" t="s">
        <v>1815</v>
      </c>
      <c r="B483" s="7" t="s">
        <v>295</v>
      </c>
      <c r="C483" s="7" t="s">
        <v>1838</v>
      </c>
      <c r="D483" s="7" t="s">
        <v>1839</v>
      </c>
      <c r="E483" s="21" t="s">
        <v>1821</v>
      </c>
      <c r="F483" s="16">
        <v>43713</v>
      </c>
      <c r="G483" s="16">
        <v>43737</v>
      </c>
      <c r="H483" s="7" t="s">
        <v>37</v>
      </c>
      <c r="I483" s="7" t="s">
        <v>86</v>
      </c>
      <c r="J483" s="11">
        <v>0</v>
      </c>
      <c r="K483" s="11" t="s">
        <v>87</v>
      </c>
      <c r="L483" s="7" t="s">
        <v>88</v>
      </c>
      <c r="M483" s="7" t="s">
        <v>23</v>
      </c>
      <c r="N483" s="7">
        <v>1</v>
      </c>
      <c r="O483" s="7"/>
    </row>
    <row r="484" spans="1:15" s="24" customFormat="1" ht="28.8" x14ac:dyDescent="0.3">
      <c r="A484" s="7" t="s">
        <v>1519</v>
      </c>
      <c r="B484" s="7" t="s">
        <v>81</v>
      </c>
      <c r="C484" s="7" t="s">
        <v>1534</v>
      </c>
      <c r="D484" s="7" t="s">
        <v>1535</v>
      </c>
      <c r="E484" s="21" t="s">
        <v>1536</v>
      </c>
      <c r="F484" s="16">
        <v>43714</v>
      </c>
      <c r="G484" s="16">
        <v>43827</v>
      </c>
      <c r="H484" s="7" t="s">
        <v>37</v>
      </c>
      <c r="I484" s="7" t="s">
        <v>21</v>
      </c>
      <c r="J484" s="11">
        <v>1600</v>
      </c>
      <c r="K484" s="11">
        <v>1600</v>
      </c>
      <c r="L484" s="7" t="s">
        <v>22</v>
      </c>
      <c r="M484" s="7" t="s">
        <v>23</v>
      </c>
      <c r="N484" s="7">
        <v>1</v>
      </c>
      <c r="O484" s="7"/>
    </row>
    <row r="485" spans="1:15" s="24" customFormat="1" ht="43.2" x14ac:dyDescent="0.3">
      <c r="A485" s="7" t="s">
        <v>1665</v>
      </c>
      <c r="B485" s="7" t="s">
        <v>143</v>
      </c>
      <c r="C485" s="7" t="s">
        <v>1666</v>
      </c>
      <c r="D485" s="7" t="s">
        <v>1667</v>
      </c>
      <c r="E485" s="21" t="s">
        <v>1668</v>
      </c>
      <c r="F485" s="16">
        <v>43714</v>
      </c>
      <c r="G485" s="16">
        <v>43720</v>
      </c>
      <c r="H485" s="7" t="s">
        <v>37</v>
      </c>
      <c r="I485" s="7" t="s">
        <v>21</v>
      </c>
      <c r="J485" s="11">
        <v>500</v>
      </c>
      <c r="K485" s="11">
        <v>500</v>
      </c>
      <c r="L485" s="7" t="s">
        <v>30</v>
      </c>
      <c r="M485" s="7" t="s">
        <v>23</v>
      </c>
      <c r="N485" s="7">
        <v>1</v>
      </c>
      <c r="O485" s="7"/>
    </row>
    <row r="486" spans="1:15" s="24" customFormat="1" ht="43.2" x14ac:dyDescent="0.3">
      <c r="A486" s="7" t="s">
        <v>1665</v>
      </c>
      <c r="B486" s="7" t="s">
        <v>143</v>
      </c>
      <c r="C486" s="7" t="s">
        <v>1691</v>
      </c>
      <c r="D486" s="7" t="s">
        <v>1692</v>
      </c>
      <c r="E486" s="21" t="s">
        <v>1668</v>
      </c>
      <c r="F486" s="16">
        <v>43714</v>
      </c>
      <c r="G486" s="16">
        <v>43720</v>
      </c>
      <c r="H486" s="7" t="s">
        <v>37</v>
      </c>
      <c r="I486" s="7" t="s">
        <v>21</v>
      </c>
      <c r="J486" s="11">
        <v>1000</v>
      </c>
      <c r="K486" s="11">
        <v>1000</v>
      </c>
      <c r="L486" s="7" t="s">
        <v>30</v>
      </c>
      <c r="M486" s="7" t="s">
        <v>23</v>
      </c>
      <c r="N486" s="7">
        <v>1</v>
      </c>
      <c r="O486" s="7"/>
    </row>
    <row r="487" spans="1:15" s="24" customFormat="1" ht="72" x14ac:dyDescent="0.3">
      <c r="A487" s="7" t="s">
        <v>1815</v>
      </c>
      <c r="B487" s="7" t="s">
        <v>295</v>
      </c>
      <c r="C487" s="7">
        <v>34304033</v>
      </c>
      <c r="D487" s="7" t="s">
        <v>1837</v>
      </c>
      <c r="E487" s="21" t="s">
        <v>1821</v>
      </c>
      <c r="F487" s="16">
        <v>43714</v>
      </c>
      <c r="G487" s="16">
        <v>43737</v>
      </c>
      <c r="H487" s="7" t="s">
        <v>37</v>
      </c>
      <c r="I487" s="7" t="s">
        <v>86</v>
      </c>
      <c r="J487" s="11">
        <v>0</v>
      </c>
      <c r="K487" s="11" t="s">
        <v>87</v>
      </c>
      <c r="L487" s="7" t="s">
        <v>88</v>
      </c>
      <c r="M487" s="7" t="s">
        <v>23</v>
      </c>
      <c r="N487" s="7">
        <v>1</v>
      </c>
      <c r="O487" s="7"/>
    </row>
    <row r="488" spans="1:15" ht="86.4" x14ac:dyDescent="0.3">
      <c r="A488" s="7" t="s">
        <v>1537</v>
      </c>
      <c r="B488" s="7" t="s">
        <v>76</v>
      </c>
      <c r="C488" s="7" t="s">
        <v>1538</v>
      </c>
      <c r="D488" s="7" t="s">
        <v>1539</v>
      </c>
      <c r="E488" s="21" t="s">
        <v>1540</v>
      </c>
      <c r="F488" s="16">
        <v>43717</v>
      </c>
      <c r="G488" s="16">
        <v>44118</v>
      </c>
      <c r="H488" s="7" t="s">
        <v>72</v>
      </c>
      <c r="I488" s="7" t="s">
        <v>21</v>
      </c>
      <c r="J488" s="11">
        <v>70000</v>
      </c>
      <c r="K488" s="11">
        <v>70000</v>
      </c>
      <c r="L488" s="7" t="s">
        <v>22</v>
      </c>
      <c r="M488" s="7" t="s">
        <v>60</v>
      </c>
      <c r="N488" s="7">
        <v>1</v>
      </c>
      <c r="O488" s="7"/>
    </row>
    <row r="489" spans="1:15" ht="100.8" x14ac:dyDescent="0.3">
      <c r="A489" s="7" t="s">
        <v>1541</v>
      </c>
      <c r="B489" s="7" t="s">
        <v>62</v>
      </c>
      <c r="C489" s="7" t="s">
        <v>1538</v>
      </c>
      <c r="D489" s="7" t="s">
        <v>1539</v>
      </c>
      <c r="E489" s="21" t="s">
        <v>1542</v>
      </c>
      <c r="F489" s="16">
        <v>43717</v>
      </c>
      <c r="G489" s="16">
        <v>44118</v>
      </c>
      <c r="H489" s="7" t="s">
        <v>72</v>
      </c>
      <c r="I489" s="7" t="s">
        <v>21</v>
      </c>
      <c r="J489" s="11">
        <v>71300</v>
      </c>
      <c r="K489" s="11">
        <v>71300</v>
      </c>
      <c r="L489" s="7" t="s">
        <v>22</v>
      </c>
      <c r="M489" s="7" t="s">
        <v>60</v>
      </c>
      <c r="N489" s="7">
        <v>1</v>
      </c>
      <c r="O489" s="7"/>
    </row>
    <row r="490" spans="1:15" ht="72" x14ac:dyDescent="0.3">
      <c r="A490" s="7" t="s">
        <v>1815</v>
      </c>
      <c r="B490" s="7" t="s">
        <v>295</v>
      </c>
      <c r="C490" s="7" t="s">
        <v>1819</v>
      </c>
      <c r="D490" s="7" t="s">
        <v>1820</v>
      </c>
      <c r="E490" s="21" t="s">
        <v>1821</v>
      </c>
      <c r="F490" s="16">
        <v>43717</v>
      </c>
      <c r="G490" s="16">
        <v>43737</v>
      </c>
      <c r="H490" s="7" t="s">
        <v>37</v>
      </c>
      <c r="I490" s="7" t="s">
        <v>86</v>
      </c>
      <c r="J490" s="11">
        <v>0</v>
      </c>
      <c r="K490" s="11" t="s">
        <v>87</v>
      </c>
      <c r="L490" s="7" t="s">
        <v>88</v>
      </c>
      <c r="M490" s="7" t="s">
        <v>23</v>
      </c>
      <c r="N490" s="7">
        <v>1</v>
      </c>
      <c r="O490" s="7"/>
    </row>
    <row r="491" spans="1:15" ht="72" x14ac:dyDescent="0.3">
      <c r="A491" s="7" t="s">
        <v>1815</v>
      </c>
      <c r="B491" s="7" t="s">
        <v>295</v>
      </c>
      <c r="C491" s="7">
        <v>21751015075</v>
      </c>
      <c r="D491" s="7" t="s">
        <v>1827</v>
      </c>
      <c r="E491" s="21" t="s">
        <v>1821</v>
      </c>
      <c r="F491" s="16">
        <v>43717</v>
      </c>
      <c r="G491" s="16">
        <v>43737</v>
      </c>
      <c r="H491" s="7" t="s">
        <v>37</v>
      </c>
      <c r="I491" s="7" t="s">
        <v>86</v>
      </c>
      <c r="J491" s="11">
        <v>0</v>
      </c>
      <c r="K491" s="11" t="s">
        <v>87</v>
      </c>
      <c r="L491" s="7" t="s">
        <v>88</v>
      </c>
      <c r="M491" s="7" t="s">
        <v>23</v>
      </c>
      <c r="N491" s="7">
        <v>1</v>
      </c>
      <c r="O491" s="7"/>
    </row>
    <row r="492" spans="1:15" ht="28.8" x14ac:dyDescent="0.3">
      <c r="A492" s="7" t="s">
        <v>1519</v>
      </c>
      <c r="B492" s="7" t="s">
        <v>81</v>
      </c>
      <c r="C492" s="7" t="s">
        <v>1543</v>
      </c>
      <c r="D492" s="7" t="s">
        <v>1544</v>
      </c>
      <c r="E492" s="21" t="s">
        <v>1545</v>
      </c>
      <c r="F492" s="16">
        <v>43718</v>
      </c>
      <c r="G492" s="16">
        <v>43820</v>
      </c>
      <c r="H492" s="7" t="s">
        <v>37</v>
      </c>
      <c r="I492" s="7" t="s">
        <v>21</v>
      </c>
      <c r="J492" s="11">
        <v>1740</v>
      </c>
      <c r="K492" s="11">
        <v>1740</v>
      </c>
      <c r="L492" s="7" t="s">
        <v>22</v>
      </c>
      <c r="M492" s="7" t="s">
        <v>23</v>
      </c>
      <c r="N492" s="7">
        <v>1</v>
      </c>
      <c r="O492" s="7"/>
    </row>
    <row r="493" spans="1:15" ht="72" x14ac:dyDescent="0.3">
      <c r="A493" s="7" t="s">
        <v>1546</v>
      </c>
      <c r="B493" s="7" t="s">
        <v>81</v>
      </c>
      <c r="C493" s="7" t="s">
        <v>281</v>
      </c>
      <c r="D493" s="7" t="s">
        <v>282</v>
      </c>
      <c r="E493" s="21" t="s">
        <v>1547</v>
      </c>
      <c r="F493" s="16">
        <v>43718</v>
      </c>
      <c r="G493" s="16">
        <v>43820</v>
      </c>
      <c r="H493" s="7" t="s">
        <v>37</v>
      </c>
      <c r="I493" s="7" t="s">
        <v>21</v>
      </c>
      <c r="J493" s="11">
        <v>1600</v>
      </c>
      <c r="K493" s="11">
        <v>1600</v>
      </c>
      <c r="L493" s="7" t="s">
        <v>30</v>
      </c>
      <c r="M493" s="7" t="s">
        <v>23</v>
      </c>
      <c r="N493" s="7">
        <v>1</v>
      </c>
      <c r="O493" s="7"/>
    </row>
    <row r="494" spans="1:15" ht="28.8" x14ac:dyDescent="0.3">
      <c r="A494" s="7" t="s">
        <v>1891</v>
      </c>
      <c r="B494" s="7" t="s">
        <v>295</v>
      </c>
      <c r="C494" s="7" t="s">
        <v>1908</v>
      </c>
      <c r="D494" s="7" t="s">
        <v>1909</v>
      </c>
      <c r="E494" s="21" t="s">
        <v>1910</v>
      </c>
      <c r="F494" s="16">
        <v>43718</v>
      </c>
      <c r="G494" s="16">
        <v>43792</v>
      </c>
      <c r="H494" s="7" t="s">
        <v>37</v>
      </c>
      <c r="I494" s="7" t="s">
        <v>21</v>
      </c>
      <c r="J494" s="11">
        <v>2660</v>
      </c>
      <c r="K494" s="11">
        <v>2660</v>
      </c>
      <c r="L494" s="7" t="s">
        <v>30</v>
      </c>
      <c r="M494" s="7" t="s">
        <v>23</v>
      </c>
      <c r="N494" s="7">
        <v>1</v>
      </c>
      <c r="O494" s="7"/>
    </row>
    <row r="495" spans="1:15" ht="43.2" x14ac:dyDescent="0.3">
      <c r="A495" s="7" t="s">
        <v>2051</v>
      </c>
      <c r="B495" s="7" t="s">
        <v>970</v>
      </c>
      <c r="C495" s="7" t="s">
        <v>2052</v>
      </c>
      <c r="D495" s="7" t="s">
        <v>2053</v>
      </c>
      <c r="E495" s="21" t="s">
        <v>2054</v>
      </c>
      <c r="F495" s="16">
        <v>43718</v>
      </c>
      <c r="G495" s="16">
        <v>43819</v>
      </c>
      <c r="H495" s="7" t="s">
        <v>37</v>
      </c>
      <c r="I495" s="7" t="s">
        <v>21</v>
      </c>
      <c r="J495" s="11">
        <v>200</v>
      </c>
      <c r="K495" s="11">
        <v>200</v>
      </c>
      <c r="L495" s="7" t="s">
        <v>30</v>
      </c>
      <c r="M495" s="7" t="s">
        <v>23</v>
      </c>
      <c r="N495" s="7">
        <v>1</v>
      </c>
      <c r="O495" s="7"/>
    </row>
    <row r="496" spans="1:15" ht="28.8" customHeight="1" x14ac:dyDescent="0.35">
      <c r="A496" s="7">
        <v>500000088</v>
      </c>
      <c r="B496" s="7" t="s">
        <v>1548</v>
      </c>
      <c r="C496" s="7" t="s">
        <v>1549</v>
      </c>
      <c r="D496" s="7" t="s">
        <v>1550</v>
      </c>
      <c r="E496" s="6" t="s">
        <v>1551</v>
      </c>
      <c r="F496" s="16">
        <v>43720</v>
      </c>
      <c r="G496" s="16">
        <v>43723</v>
      </c>
      <c r="H496" s="7" t="s">
        <v>37</v>
      </c>
      <c r="I496" s="7" t="s">
        <v>21</v>
      </c>
      <c r="J496" s="11">
        <v>200</v>
      </c>
      <c r="K496" s="11">
        <v>200</v>
      </c>
      <c r="L496" s="7" t="s">
        <v>30</v>
      </c>
      <c r="M496" s="7" t="s">
        <v>23</v>
      </c>
      <c r="N496" s="7">
        <v>1</v>
      </c>
      <c r="O496" s="9"/>
    </row>
    <row r="497" spans="1:15" ht="43.2" x14ac:dyDescent="0.3">
      <c r="A497" s="25" t="s">
        <v>1552</v>
      </c>
      <c r="B497" s="25" t="s">
        <v>143</v>
      </c>
      <c r="C497" s="25" t="s">
        <v>1553</v>
      </c>
      <c r="D497" s="25" t="s">
        <v>1554</v>
      </c>
      <c r="E497" s="26" t="s">
        <v>1555</v>
      </c>
      <c r="F497" s="17">
        <v>43720</v>
      </c>
      <c r="G497" s="17">
        <v>43723</v>
      </c>
      <c r="H497" s="27" t="s">
        <v>721</v>
      </c>
      <c r="I497" s="25" t="s">
        <v>21</v>
      </c>
      <c r="J497" s="31">
        <v>28680</v>
      </c>
      <c r="K497" s="31" t="s">
        <v>553</v>
      </c>
      <c r="L497" s="25" t="s">
        <v>30</v>
      </c>
      <c r="M497" s="25" t="s">
        <v>23</v>
      </c>
      <c r="N497" s="25">
        <v>1</v>
      </c>
      <c r="O497" s="25"/>
    </row>
    <row r="498" spans="1:15" ht="43.2" x14ac:dyDescent="0.3">
      <c r="A498" s="25" t="s">
        <v>1556</v>
      </c>
      <c r="B498" s="25" t="s">
        <v>143</v>
      </c>
      <c r="C498" s="25" t="s">
        <v>1557</v>
      </c>
      <c r="D498" s="25" t="s">
        <v>1558</v>
      </c>
      <c r="E498" s="26" t="s">
        <v>1559</v>
      </c>
      <c r="F498" s="17">
        <v>43721</v>
      </c>
      <c r="G498" s="17">
        <v>43751</v>
      </c>
      <c r="H498" s="27" t="s">
        <v>721</v>
      </c>
      <c r="I498" s="25" t="s">
        <v>21</v>
      </c>
      <c r="J498" s="31">
        <v>39518.18</v>
      </c>
      <c r="K498" s="31" t="s">
        <v>553</v>
      </c>
      <c r="L498" s="25" t="s">
        <v>30</v>
      </c>
      <c r="M498" s="25" t="s">
        <v>23</v>
      </c>
      <c r="N498" s="25">
        <v>1</v>
      </c>
      <c r="O498" s="25"/>
    </row>
    <row r="499" spans="1:15" ht="43.2" x14ac:dyDescent="0.3">
      <c r="A499" s="25" t="s">
        <v>1560</v>
      </c>
      <c r="B499" s="25" t="s">
        <v>143</v>
      </c>
      <c r="C499" s="25" t="s">
        <v>183</v>
      </c>
      <c r="D499" s="25" t="s">
        <v>184</v>
      </c>
      <c r="E499" s="26" t="s">
        <v>1561</v>
      </c>
      <c r="F499" s="17">
        <v>43721</v>
      </c>
      <c r="G499" s="17">
        <v>43751</v>
      </c>
      <c r="H499" s="27" t="s">
        <v>721</v>
      </c>
      <c r="I499" s="25" t="s">
        <v>21</v>
      </c>
      <c r="J499" s="31">
        <v>315480</v>
      </c>
      <c r="K499" s="31" t="s">
        <v>553</v>
      </c>
      <c r="L499" s="25" t="s">
        <v>30</v>
      </c>
      <c r="M499" s="25" t="s">
        <v>23</v>
      </c>
      <c r="N499" s="25">
        <v>1</v>
      </c>
      <c r="O499" s="25"/>
    </row>
    <row r="500" spans="1:15" ht="43.2" x14ac:dyDescent="0.3">
      <c r="A500" s="25" t="s">
        <v>1562</v>
      </c>
      <c r="B500" s="25" t="s">
        <v>143</v>
      </c>
      <c r="C500" s="25" t="s">
        <v>1563</v>
      </c>
      <c r="D500" s="25" t="s">
        <v>1564</v>
      </c>
      <c r="E500" s="26" t="s">
        <v>1565</v>
      </c>
      <c r="F500" s="17">
        <v>43721</v>
      </c>
      <c r="G500" s="17">
        <v>43779</v>
      </c>
      <c r="H500" s="27" t="s">
        <v>721</v>
      </c>
      <c r="I500" s="25" t="s">
        <v>21</v>
      </c>
      <c r="J500" s="31">
        <v>329820</v>
      </c>
      <c r="K500" s="31" t="s">
        <v>553</v>
      </c>
      <c r="L500" s="25" t="s">
        <v>30</v>
      </c>
      <c r="M500" s="25" t="s">
        <v>23</v>
      </c>
      <c r="N500" s="25">
        <v>1</v>
      </c>
      <c r="O500" s="25"/>
    </row>
    <row r="501" spans="1:15" ht="72" x14ac:dyDescent="0.3">
      <c r="A501" s="7" t="s">
        <v>1546</v>
      </c>
      <c r="B501" s="7" t="s">
        <v>81</v>
      </c>
      <c r="C501" s="7" t="s">
        <v>1566</v>
      </c>
      <c r="D501" s="7" t="s">
        <v>1567</v>
      </c>
      <c r="E501" s="21" t="s">
        <v>1568</v>
      </c>
      <c r="F501" s="16">
        <v>43721</v>
      </c>
      <c r="G501" s="16">
        <v>43800</v>
      </c>
      <c r="H501" s="7" t="s">
        <v>37</v>
      </c>
      <c r="I501" s="7" t="s">
        <v>21</v>
      </c>
      <c r="J501" s="11">
        <v>2325</v>
      </c>
      <c r="K501" s="11">
        <v>2325</v>
      </c>
      <c r="L501" s="7" t="s">
        <v>30</v>
      </c>
      <c r="M501" s="7" t="s">
        <v>23</v>
      </c>
      <c r="N501" s="7">
        <v>1</v>
      </c>
      <c r="O501" s="7"/>
    </row>
    <row r="502" spans="1:15" ht="43.2" x14ac:dyDescent="0.3">
      <c r="A502" s="7" t="s">
        <v>1569</v>
      </c>
      <c r="B502" s="7" t="s">
        <v>412</v>
      </c>
      <c r="C502" s="7" t="s">
        <v>1570</v>
      </c>
      <c r="D502" s="7" t="s">
        <v>1571</v>
      </c>
      <c r="E502" s="21" t="s">
        <v>1572</v>
      </c>
      <c r="F502" s="16">
        <v>43721</v>
      </c>
      <c r="G502" s="16">
        <v>43814</v>
      </c>
      <c r="H502" s="7" t="s">
        <v>721</v>
      </c>
      <c r="I502" s="7" t="s">
        <v>21</v>
      </c>
      <c r="J502" s="11">
        <v>12900</v>
      </c>
      <c r="K502" s="11">
        <v>12900</v>
      </c>
      <c r="L502" s="7" t="s">
        <v>22</v>
      </c>
      <c r="M502" s="7" t="s">
        <v>23</v>
      </c>
      <c r="N502" s="7">
        <v>1</v>
      </c>
      <c r="O502" s="7"/>
    </row>
    <row r="503" spans="1:15" ht="57.6" x14ac:dyDescent="0.3">
      <c r="A503" s="7" t="s">
        <v>1573</v>
      </c>
      <c r="B503" s="7" t="s">
        <v>55</v>
      </c>
      <c r="C503" s="7" t="s">
        <v>1574</v>
      </c>
      <c r="D503" s="7" t="s">
        <v>1575</v>
      </c>
      <c r="E503" s="21" t="s">
        <v>1576</v>
      </c>
      <c r="F503" s="16">
        <v>43721</v>
      </c>
      <c r="G503" s="16">
        <v>43720</v>
      </c>
      <c r="H503" s="7" t="s">
        <v>20</v>
      </c>
      <c r="I503" s="7" t="s">
        <v>21</v>
      </c>
      <c r="J503" s="11">
        <v>24500</v>
      </c>
      <c r="K503" s="11">
        <v>24500</v>
      </c>
      <c r="L503" s="7" t="s">
        <v>326</v>
      </c>
      <c r="M503" s="7" t="s">
        <v>23</v>
      </c>
      <c r="N503" s="7">
        <v>1</v>
      </c>
      <c r="O503" s="7" t="s">
        <v>20</v>
      </c>
    </row>
    <row r="504" spans="1:15" ht="115.2" x14ac:dyDescent="0.3">
      <c r="A504" s="7" t="s">
        <v>1577</v>
      </c>
      <c r="B504" s="7" t="s">
        <v>16</v>
      </c>
      <c r="C504" s="7" t="s">
        <v>959</v>
      </c>
      <c r="D504" s="7" t="s">
        <v>960</v>
      </c>
      <c r="E504" s="21" t="s">
        <v>1578</v>
      </c>
      <c r="F504" s="16">
        <v>43724</v>
      </c>
      <c r="G504" s="16">
        <v>43867</v>
      </c>
      <c r="H504" s="7" t="s">
        <v>761</v>
      </c>
      <c r="I504" s="7" t="s">
        <v>21</v>
      </c>
      <c r="J504" s="11">
        <v>47094</v>
      </c>
      <c r="K504" s="11">
        <v>25225</v>
      </c>
      <c r="L504" s="7" t="s">
        <v>22</v>
      </c>
      <c r="M504" s="7" t="s">
        <v>60</v>
      </c>
      <c r="N504" s="7">
        <v>4</v>
      </c>
      <c r="O504" s="7"/>
    </row>
    <row r="505" spans="1:15" ht="28.8" x14ac:dyDescent="0.3">
      <c r="A505" s="7" t="s">
        <v>1579</v>
      </c>
      <c r="B505" s="7" t="s">
        <v>91</v>
      </c>
      <c r="C505" s="7" t="s">
        <v>1580</v>
      </c>
      <c r="D505" s="7" t="s">
        <v>1581</v>
      </c>
      <c r="E505" s="21" t="s">
        <v>1582</v>
      </c>
      <c r="F505" s="16">
        <v>43724</v>
      </c>
      <c r="G505" s="16">
        <v>44454</v>
      </c>
      <c r="H505" s="7" t="s">
        <v>20</v>
      </c>
      <c r="I505" s="7" t="s">
        <v>21</v>
      </c>
      <c r="J505" s="11">
        <v>100000</v>
      </c>
      <c r="K505" s="11">
        <v>100000</v>
      </c>
      <c r="L505" s="7" t="s">
        <v>326</v>
      </c>
      <c r="M505" s="7" t="s">
        <v>23</v>
      </c>
      <c r="N505" s="7">
        <v>1</v>
      </c>
      <c r="O505" s="7" t="s">
        <v>20</v>
      </c>
    </row>
    <row r="506" spans="1:15" ht="72" x14ac:dyDescent="0.3">
      <c r="A506" s="7" t="s">
        <v>1583</v>
      </c>
      <c r="B506" s="7" t="s">
        <v>81</v>
      </c>
      <c r="C506" s="7" t="s">
        <v>1584</v>
      </c>
      <c r="D506" s="7" t="s">
        <v>201</v>
      </c>
      <c r="E506" s="21" t="s">
        <v>1585</v>
      </c>
      <c r="F506" s="16">
        <v>43725</v>
      </c>
      <c r="G506" s="16">
        <v>43813</v>
      </c>
      <c r="H506" s="7" t="s">
        <v>37</v>
      </c>
      <c r="I506" s="7" t="s">
        <v>21</v>
      </c>
      <c r="J506" s="11">
        <v>2000</v>
      </c>
      <c r="K506" s="11">
        <v>2000</v>
      </c>
      <c r="L506" s="7" t="s">
        <v>30</v>
      </c>
      <c r="M506" s="7" t="s">
        <v>23</v>
      </c>
      <c r="N506" s="7">
        <v>1</v>
      </c>
      <c r="O506" s="7"/>
    </row>
    <row r="507" spans="1:15" ht="72" x14ac:dyDescent="0.3">
      <c r="A507" s="7" t="s">
        <v>1586</v>
      </c>
      <c r="B507" s="7" t="s">
        <v>55</v>
      </c>
      <c r="C507" s="7" t="s">
        <v>557</v>
      </c>
      <c r="D507" s="7" t="s">
        <v>1587</v>
      </c>
      <c r="E507" s="21" t="s">
        <v>1588</v>
      </c>
      <c r="F507" s="16">
        <v>43726</v>
      </c>
      <c r="G507" s="16">
        <v>43790</v>
      </c>
      <c r="H507" s="7" t="s">
        <v>72</v>
      </c>
      <c r="I507" s="7" t="s">
        <v>21</v>
      </c>
      <c r="J507" s="11">
        <v>47000</v>
      </c>
      <c r="K507" s="11">
        <v>44900</v>
      </c>
      <c r="L507" s="7" t="s">
        <v>30</v>
      </c>
      <c r="M507" s="7" t="s">
        <v>60</v>
      </c>
      <c r="N507" s="7">
        <v>7</v>
      </c>
      <c r="O507" s="7"/>
    </row>
    <row r="508" spans="1:15" ht="115.2" x14ac:dyDescent="0.3">
      <c r="A508" s="25" t="s">
        <v>1589</v>
      </c>
      <c r="B508" s="25" t="s">
        <v>295</v>
      </c>
      <c r="C508" s="25" t="s">
        <v>1590</v>
      </c>
      <c r="D508" s="25" t="s">
        <v>1591</v>
      </c>
      <c r="E508" s="26" t="s">
        <v>1592</v>
      </c>
      <c r="F508" s="17">
        <v>43727</v>
      </c>
      <c r="G508" s="17">
        <v>43760</v>
      </c>
      <c r="H508" s="25" t="s">
        <v>721</v>
      </c>
      <c r="I508" s="25" t="s">
        <v>21</v>
      </c>
      <c r="J508" s="31">
        <v>254500</v>
      </c>
      <c r="K508" s="31">
        <v>254500</v>
      </c>
      <c r="L508" s="25" t="s">
        <v>22</v>
      </c>
      <c r="M508" s="25" t="s">
        <v>23</v>
      </c>
      <c r="N508" s="25">
        <v>1</v>
      </c>
      <c r="O508" s="25"/>
    </row>
    <row r="509" spans="1:15" ht="86.4" x14ac:dyDescent="0.3">
      <c r="A509" s="25" t="s">
        <v>1593</v>
      </c>
      <c r="B509" s="25" t="s">
        <v>412</v>
      </c>
      <c r="C509" s="25" t="s">
        <v>1594</v>
      </c>
      <c r="D509" s="25" t="s">
        <v>1595</v>
      </c>
      <c r="E509" s="26" t="s">
        <v>1596</v>
      </c>
      <c r="F509" s="17">
        <v>43727</v>
      </c>
      <c r="G509" s="17">
        <v>43846</v>
      </c>
      <c r="H509" s="25" t="s">
        <v>721</v>
      </c>
      <c r="I509" s="25" t="s">
        <v>21</v>
      </c>
      <c r="J509" s="31">
        <v>26240</v>
      </c>
      <c r="K509" s="31">
        <v>26240</v>
      </c>
      <c r="L509" s="25" t="s">
        <v>22</v>
      </c>
      <c r="M509" s="25" t="s">
        <v>23</v>
      </c>
      <c r="N509" s="25">
        <v>1</v>
      </c>
      <c r="O509" s="25"/>
    </row>
    <row r="510" spans="1:15" ht="57.6" x14ac:dyDescent="0.3">
      <c r="A510" s="7" t="s">
        <v>1597</v>
      </c>
      <c r="B510" s="7" t="s">
        <v>55</v>
      </c>
      <c r="C510" s="7" t="s">
        <v>1598</v>
      </c>
      <c r="D510" s="7" t="s">
        <v>1599</v>
      </c>
      <c r="E510" s="21" t="s">
        <v>1600</v>
      </c>
      <c r="F510" s="16">
        <v>43727</v>
      </c>
      <c r="G510" s="16">
        <v>44092</v>
      </c>
      <c r="H510" s="7" t="s">
        <v>20</v>
      </c>
      <c r="I510" s="7" t="s">
        <v>21</v>
      </c>
      <c r="J510" s="11">
        <v>379000</v>
      </c>
      <c r="K510" s="11">
        <v>379000</v>
      </c>
      <c r="L510" s="7" t="s">
        <v>326</v>
      </c>
      <c r="M510" s="7" t="s">
        <v>23</v>
      </c>
      <c r="N510" s="7">
        <v>1</v>
      </c>
      <c r="O510" s="7" t="s">
        <v>20</v>
      </c>
    </row>
    <row r="511" spans="1:15" ht="43.2" x14ac:dyDescent="0.3">
      <c r="A511" s="7" t="s">
        <v>1945</v>
      </c>
      <c r="B511" s="7" t="s">
        <v>117</v>
      </c>
      <c r="C511" s="7" t="s">
        <v>1946</v>
      </c>
      <c r="D511" s="7" t="s">
        <v>1947</v>
      </c>
      <c r="E511" s="21" t="s">
        <v>1948</v>
      </c>
      <c r="F511" s="16">
        <v>43727</v>
      </c>
      <c r="G511" s="16">
        <v>43813</v>
      </c>
      <c r="H511" s="7" t="s">
        <v>37</v>
      </c>
      <c r="I511" s="7" t="s">
        <v>21</v>
      </c>
      <c r="J511" s="11">
        <v>1600</v>
      </c>
      <c r="K511" s="11">
        <v>1600</v>
      </c>
      <c r="L511" s="7" t="s">
        <v>22</v>
      </c>
      <c r="M511" s="7" t="s">
        <v>23</v>
      </c>
      <c r="N511" s="7">
        <v>1</v>
      </c>
      <c r="O511" s="7"/>
    </row>
    <row r="512" spans="1:15" ht="57.6" x14ac:dyDescent="0.3">
      <c r="A512" s="7" t="s">
        <v>1739</v>
      </c>
      <c r="B512" s="7" t="s">
        <v>295</v>
      </c>
      <c r="C512" s="7" t="s">
        <v>2066</v>
      </c>
      <c r="D512" s="7" t="s">
        <v>2067</v>
      </c>
      <c r="E512" s="21" t="s">
        <v>2068</v>
      </c>
      <c r="F512" s="16">
        <v>43728</v>
      </c>
      <c r="G512" s="16">
        <v>43814</v>
      </c>
      <c r="H512" s="7" t="s">
        <v>37</v>
      </c>
      <c r="I512" s="7" t="s">
        <v>21</v>
      </c>
      <c r="J512" s="11">
        <v>3000</v>
      </c>
      <c r="K512" s="11">
        <v>3000</v>
      </c>
      <c r="L512" s="7" t="s">
        <v>30</v>
      </c>
      <c r="M512" s="7" t="s">
        <v>23</v>
      </c>
      <c r="N512" s="7">
        <v>1</v>
      </c>
      <c r="O512" s="7"/>
    </row>
    <row r="513" spans="1:15" ht="100.8" x14ac:dyDescent="0.3">
      <c r="A513" s="7" t="s">
        <v>1601</v>
      </c>
      <c r="B513" s="7" t="s">
        <v>62</v>
      </c>
      <c r="C513" s="7" t="s">
        <v>1602</v>
      </c>
      <c r="D513" s="7" t="s">
        <v>1603</v>
      </c>
      <c r="E513" s="21" t="s">
        <v>1604</v>
      </c>
      <c r="F513" s="16">
        <v>43731</v>
      </c>
      <c r="G513" s="16">
        <v>44104</v>
      </c>
      <c r="H513" s="7" t="s">
        <v>66</v>
      </c>
      <c r="I513" s="7" t="s">
        <v>21</v>
      </c>
      <c r="J513" s="11">
        <v>69000</v>
      </c>
      <c r="K513" s="11">
        <v>69000</v>
      </c>
      <c r="L513" s="7" t="s">
        <v>22</v>
      </c>
      <c r="M513" s="7" t="s">
        <v>23</v>
      </c>
      <c r="N513" s="7">
        <v>2</v>
      </c>
      <c r="O513" s="7"/>
    </row>
    <row r="514" spans="1:15" ht="57.6" x14ac:dyDescent="0.3">
      <c r="A514" s="7" t="s">
        <v>1684</v>
      </c>
      <c r="B514" s="7" t="s">
        <v>143</v>
      </c>
      <c r="C514" s="7" t="s">
        <v>1685</v>
      </c>
      <c r="D514" s="7" t="s">
        <v>1686</v>
      </c>
      <c r="E514" s="21" t="s">
        <v>1687</v>
      </c>
      <c r="F514" s="16">
        <v>43731</v>
      </c>
      <c r="G514" s="16">
        <v>44000</v>
      </c>
      <c r="H514" s="7" t="s">
        <v>37</v>
      </c>
      <c r="I514" s="7" t="s">
        <v>21</v>
      </c>
      <c r="J514" s="11">
        <v>3240</v>
      </c>
      <c r="K514" s="11">
        <v>3240</v>
      </c>
      <c r="L514" s="7" t="s">
        <v>22</v>
      </c>
      <c r="M514" s="7" t="s">
        <v>23</v>
      </c>
      <c r="N514" s="7">
        <v>1</v>
      </c>
      <c r="O514" s="7"/>
    </row>
    <row r="515" spans="1:15" ht="43.2" x14ac:dyDescent="0.3">
      <c r="A515" s="7" t="s">
        <v>1172</v>
      </c>
      <c r="B515" s="7" t="s">
        <v>117</v>
      </c>
      <c r="C515" s="7" t="s">
        <v>1711</v>
      </c>
      <c r="D515" s="7" t="s">
        <v>1712</v>
      </c>
      <c r="E515" s="21" t="s">
        <v>1713</v>
      </c>
      <c r="F515" s="16">
        <v>43731</v>
      </c>
      <c r="G515" s="16">
        <v>43733</v>
      </c>
      <c r="H515" s="7" t="s">
        <v>37</v>
      </c>
      <c r="I515" s="7" t="s">
        <v>21</v>
      </c>
      <c r="J515" s="11">
        <v>90</v>
      </c>
      <c r="K515" s="11">
        <v>90</v>
      </c>
      <c r="L515" s="7" t="s">
        <v>30</v>
      </c>
      <c r="M515" s="7" t="s">
        <v>23</v>
      </c>
      <c r="N515" s="7">
        <v>1</v>
      </c>
      <c r="O515" s="7"/>
    </row>
    <row r="516" spans="1:15" ht="43.2" x14ac:dyDescent="0.3">
      <c r="A516" s="7" t="s">
        <v>1722</v>
      </c>
      <c r="B516" s="7" t="s">
        <v>143</v>
      </c>
      <c r="C516" s="7" t="s">
        <v>1723</v>
      </c>
      <c r="D516" s="7" t="s">
        <v>1724</v>
      </c>
      <c r="E516" s="21" t="s">
        <v>1725</v>
      </c>
      <c r="F516" s="16">
        <v>43731</v>
      </c>
      <c r="G516" s="16">
        <v>43779</v>
      </c>
      <c r="H516" s="7" t="s">
        <v>721</v>
      </c>
      <c r="I516" s="7" t="s">
        <v>21</v>
      </c>
      <c r="J516" s="11">
        <v>37800</v>
      </c>
      <c r="K516" s="31" t="s">
        <v>1726</v>
      </c>
      <c r="L516" s="7" t="s">
        <v>30</v>
      </c>
      <c r="M516" s="7" t="s">
        <v>23</v>
      </c>
      <c r="N516" s="7">
        <v>1</v>
      </c>
      <c r="O516" s="7"/>
    </row>
    <row r="517" spans="1:15" ht="43.2" x14ac:dyDescent="0.3">
      <c r="A517" s="7" t="s">
        <v>1172</v>
      </c>
      <c r="B517" s="7" t="s">
        <v>117</v>
      </c>
      <c r="C517" s="7" t="s">
        <v>203</v>
      </c>
      <c r="D517" s="7" t="s">
        <v>204</v>
      </c>
      <c r="E517" s="21" t="s">
        <v>1956</v>
      </c>
      <c r="F517" s="16">
        <v>43731</v>
      </c>
      <c r="G517" s="16">
        <v>43735</v>
      </c>
      <c r="H517" s="7" t="s">
        <v>37</v>
      </c>
      <c r="I517" s="7" t="s">
        <v>21</v>
      </c>
      <c r="J517" s="11">
        <v>1130</v>
      </c>
      <c r="K517" s="11">
        <v>1130</v>
      </c>
      <c r="L517" s="7" t="s">
        <v>30</v>
      </c>
      <c r="M517" s="7" t="s">
        <v>23</v>
      </c>
      <c r="N517" s="7">
        <v>1</v>
      </c>
      <c r="O517" s="7"/>
    </row>
    <row r="518" spans="1:15" ht="72" customHeight="1" x14ac:dyDescent="0.35">
      <c r="A518" s="25" t="s">
        <v>1605</v>
      </c>
      <c r="B518" s="25" t="s">
        <v>1606</v>
      </c>
      <c r="C518" s="25" t="s">
        <v>1607</v>
      </c>
      <c r="D518" s="25" t="s">
        <v>1608</v>
      </c>
      <c r="E518" s="38" t="s">
        <v>1609</v>
      </c>
      <c r="F518" s="16">
        <v>43732</v>
      </c>
      <c r="G518" s="16">
        <v>43845</v>
      </c>
      <c r="H518" s="25" t="s">
        <v>625</v>
      </c>
      <c r="I518" s="7" t="s">
        <v>21</v>
      </c>
      <c r="J518" s="11">
        <v>78000</v>
      </c>
      <c r="K518" s="11">
        <v>78000</v>
      </c>
      <c r="L518" s="7" t="s">
        <v>112</v>
      </c>
      <c r="M518" s="7" t="s">
        <v>23</v>
      </c>
      <c r="N518" s="7">
        <v>1</v>
      </c>
      <c r="O518" s="9"/>
    </row>
    <row r="519" spans="1:15" ht="72" x14ac:dyDescent="0.3">
      <c r="A519" s="7" t="s">
        <v>1676</v>
      </c>
      <c r="B519" s="7" t="s">
        <v>143</v>
      </c>
      <c r="C519" s="7" t="s">
        <v>1677</v>
      </c>
      <c r="D519" s="7" t="s">
        <v>1678</v>
      </c>
      <c r="E519" s="21" t="s">
        <v>1679</v>
      </c>
      <c r="F519" s="16">
        <v>43732</v>
      </c>
      <c r="G519" s="16">
        <v>43821</v>
      </c>
      <c r="H519" s="7" t="s">
        <v>721</v>
      </c>
      <c r="I519" s="7" t="s">
        <v>21</v>
      </c>
      <c r="J519" s="11" t="s">
        <v>1680</v>
      </c>
      <c r="K519" s="11" t="s">
        <v>1680</v>
      </c>
      <c r="L519" s="7" t="s">
        <v>22</v>
      </c>
      <c r="M519" s="7" t="s">
        <v>23</v>
      </c>
      <c r="N519" s="7">
        <v>1</v>
      </c>
      <c r="O519" s="7"/>
    </row>
    <row r="520" spans="1:15" ht="43.2" customHeight="1" x14ac:dyDescent="0.35">
      <c r="A520" s="7">
        <v>500000088</v>
      </c>
      <c r="B520" s="7" t="s">
        <v>1548</v>
      </c>
      <c r="C520" s="7" t="s">
        <v>2158</v>
      </c>
      <c r="D520" s="7" t="s">
        <v>2159</v>
      </c>
      <c r="E520" s="6" t="s">
        <v>2160</v>
      </c>
      <c r="F520" s="16">
        <v>43732</v>
      </c>
      <c r="G520" s="16">
        <v>43756</v>
      </c>
      <c r="H520" s="7" t="s">
        <v>37</v>
      </c>
      <c r="I520" s="7" t="s">
        <v>21</v>
      </c>
      <c r="J520" s="11">
        <v>218</v>
      </c>
      <c r="K520" s="11">
        <v>218</v>
      </c>
      <c r="L520" s="7" t="s">
        <v>30</v>
      </c>
      <c r="M520" s="7" t="s">
        <v>23</v>
      </c>
      <c r="N520" s="7">
        <v>1</v>
      </c>
      <c r="O520" s="9"/>
    </row>
    <row r="521" spans="1:15" ht="57.6" customHeight="1" x14ac:dyDescent="0.35">
      <c r="A521" s="7">
        <v>500000088</v>
      </c>
      <c r="B521" s="7" t="s">
        <v>1548</v>
      </c>
      <c r="C521" s="7" t="s">
        <v>2155</v>
      </c>
      <c r="D521" s="7" t="s">
        <v>2156</v>
      </c>
      <c r="E521" s="6" t="s">
        <v>2157</v>
      </c>
      <c r="F521" s="16">
        <v>43733</v>
      </c>
      <c r="G521" s="16">
        <v>43756</v>
      </c>
      <c r="H521" s="7" t="s">
        <v>37</v>
      </c>
      <c r="I521" s="7" t="s">
        <v>21</v>
      </c>
      <c r="J521" s="11">
        <v>218</v>
      </c>
      <c r="K521" s="11">
        <v>218</v>
      </c>
      <c r="L521" s="7" t="s">
        <v>30</v>
      </c>
      <c r="M521" s="7" t="s">
        <v>23</v>
      </c>
      <c r="N521" s="7">
        <v>1</v>
      </c>
      <c r="O521" s="9"/>
    </row>
    <row r="522" spans="1:15" ht="86.4" customHeight="1" x14ac:dyDescent="0.35">
      <c r="A522" s="7">
        <v>500000088</v>
      </c>
      <c r="B522" s="7" t="s">
        <v>1548</v>
      </c>
      <c r="C522" s="7" t="s">
        <v>2161</v>
      </c>
      <c r="D522" s="7" t="s">
        <v>2162</v>
      </c>
      <c r="E522" s="6" t="s">
        <v>2163</v>
      </c>
      <c r="F522" s="16">
        <v>43733</v>
      </c>
      <c r="G522" s="16">
        <v>43756</v>
      </c>
      <c r="H522" s="7" t="s">
        <v>37</v>
      </c>
      <c r="I522" s="7" t="s">
        <v>21</v>
      </c>
      <c r="J522" s="11">
        <v>218</v>
      </c>
      <c r="K522" s="11">
        <v>218</v>
      </c>
      <c r="L522" s="7" t="s">
        <v>30</v>
      </c>
      <c r="M522" s="7" t="s">
        <v>23</v>
      </c>
      <c r="N522" s="7">
        <v>1</v>
      </c>
      <c r="O522" s="9"/>
    </row>
    <row r="523" spans="1:15" ht="28.8" x14ac:dyDescent="0.3">
      <c r="A523" s="7" t="s">
        <v>1610</v>
      </c>
      <c r="B523" s="7" t="s">
        <v>272</v>
      </c>
      <c r="C523" s="49" t="s">
        <v>1611</v>
      </c>
      <c r="D523" s="7" t="s">
        <v>1612</v>
      </c>
      <c r="E523" s="21" t="s">
        <v>1613</v>
      </c>
      <c r="F523" s="16">
        <v>43734</v>
      </c>
      <c r="G523" s="16">
        <v>43744</v>
      </c>
      <c r="H523" s="7" t="s">
        <v>721</v>
      </c>
      <c r="I523" s="7" t="s">
        <v>21</v>
      </c>
      <c r="J523" s="11">
        <v>22559.200000000001</v>
      </c>
      <c r="K523" s="11">
        <v>22559.200000000001</v>
      </c>
      <c r="L523" s="7" t="s">
        <v>22</v>
      </c>
      <c r="M523" s="7" t="s">
        <v>23</v>
      </c>
      <c r="N523" s="7">
        <v>1</v>
      </c>
      <c r="O523" s="7"/>
    </row>
    <row r="524" spans="1:15" ht="43.2" x14ac:dyDescent="0.3">
      <c r="A524" s="7" t="s">
        <v>1624</v>
      </c>
      <c r="B524" s="7" t="s">
        <v>117</v>
      </c>
      <c r="C524" s="7" t="s">
        <v>1640</v>
      </c>
      <c r="D524" s="7" t="s">
        <v>1641</v>
      </c>
      <c r="E524" s="21" t="s">
        <v>1642</v>
      </c>
      <c r="F524" s="16">
        <v>43734</v>
      </c>
      <c r="G524" s="16">
        <v>43769</v>
      </c>
      <c r="H524" s="7" t="s">
        <v>37</v>
      </c>
      <c r="I524" s="7" t="s">
        <v>21</v>
      </c>
      <c r="J524" s="11">
        <v>4300</v>
      </c>
      <c r="K524" s="11">
        <v>4300</v>
      </c>
      <c r="L524" s="7" t="s">
        <v>30</v>
      </c>
      <c r="M524" s="7" t="s">
        <v>23</v>
      </c>
      <c r="N524" s="7">
        <v>1</v>
      </c>
      <c r="O524" s="7"/>
    </row>
    <row r="525" spans="1:15" ht="43.2" x14ac:dyDescent="0.3">
      <c r="A525" s="7" t="s">
        <v>1614</v>
      </c>
      <c r="B525" s="7" t="s">
        <v>272</v>
      </c>
      <c r="C525" s="7" t="s">
        <v>1615</v>
      </c>
      <c r="D525" s="7" t="s">
        <v>1616</v>
      </c>
      <c r="E525" s="21" t="s">
        <v>1617</v>
      </c>
      <c r="F525" s="16">
        <v>43738</v>
      </c>
      <c r="G525" s="16">
        <v>43835</v>
      </c>
      <c r="H525" s="7" t="s">
        <v>721</v>
      </c>
      <c r="I525" s="7" t="s">
        <v>21</v>
      </c>
      <c r="J525" s="11">
        <v>500000</v>
      </c>
      <c r="K525" s="11">
        <v>500000</v>
      </c>
      <c r="L525" s="7" t="s">
        <v>22</v>
      </c>
      <c r="M525" s="7" t="s">
        <v>23</v>
      </c>
      <c r="N525" s="7">
        <v>1</v>
      </c>
      <c r="O525" s="7"/>
    </row>
    <row r="526" spans="1:15" ht="43.2" x14ac:dyDescent="0.3">
      <c r="A526" s="7" t="s">
        <v>1624</v>
      </c>
      <c r="B526" s="7" t="s">
        <v>117</v>
      </c>
      <c r="C526" s="7" t="s">
        <v>1657</v>
      </c>
      <c r="D526" s="7" t="s">
        <v>1658</v>
      </c>
      <c r="E526" s="21" t="s">
        <v>1659</v>
      </c>
      <c r="F526" s="16">
        <v>43738</v>
      </c>
      <c r="G526" s="16">
        <v>43769</v>
      </c>
      <c r="H526" s="7" t="s">
        <v>37</v>
      </c>
      <c r="I526" s="7" t="s">
        <v>21</v>
      </c>
      <c r="J526" s="11">
        <v>4000</v>
      </c>
      <c r="K526" s="11">
        <v>4000</v>
      </c>
      <c r="L526" s="7" t="s">
        <v>30</v>
      </c>
      <c r="M526" s="7" t="s">
        <v>23</v>
      </c>
      <c r="N526" s="7">
        <v>1</v>
      </c>
      <c r="O526" s="7"/>
    </row>
    <row r="527" spans="1:15" ht="57.6" x14ac:dyDescent="0.3">
      <c r="A527" s="7" t="s">
        <v>1593</v>
      </c>
      <c r="B527" s="7" t="s">
        <v>412</v>
      </c>
      <c r="C527" s="7" t="s">
        <v>773</v>
      </c>
      <c r="D527" s="7" t="s">
        <v>774</v>
      </c>
      <c r="E527" s="21" t="s">
        <v>1618</v>
      </c>
      <c r="F527" s="16">
        <v>43739</v>
      </c>
      <c r="G527" s="16">
        <v>43762</v>
      </c>
      <c r="H527" s="7" t="s">
        <v>721</v>
      </c>
      <c r="I527" s="7" t="s">
        <v>21</v>
      </c>
      <c r="J527" s="11">
        <v>18399</v>
      </c>
      <c r="K527" s="11">
        <v>18399</v>
      </c>
      <c r="L527" s="7" t="s">
        <v>22</v>
      </c>
      <c r="M527" s="7" t="s">
        <v>23</v>
      </c>
      <c r="N527" s="7">
        <v>1</v>
      </c>
      <c r="O527" s="7"/>
    </row>
    <row r="528" spans="1:15" ht="57.6" x14ac:dyDescent="0.3">
      <c r="A528" s="7" t="s">
        <v>1619</v>
      </c>
      <c r="B528" s="7" t="s">
        <v>76</v>
      </c>
      <c r="C528" s="7" t="s">
        <v>920</v>
      </c>
      <c r="D528" s="7" t="s">
        <v>1620</v>
      </c>
      <c r="E528" s="21" t="s">
        <v>1621</v>
      </c>
      <c r="F528" s="16">
        <v>43739</v>
      </c>
      <c r="G528" s="16">
        <v>44119</v>
      </c>
      <c r="H528" s="7" t="s">
        <v>20</v>
      </c>
      <c r="I528" s="7" t="s">
        <v>21</v>
      </c>
      <c r="J528" s="11">
        <v>965419.81</v>
      </c>
      <c r="K528" s="11">
        <v>965419.81</v>
      </c>
      <c r="L528" s="7" t="s">
        <v>22</v>
      </c>
      <c r="M528" s="7" t="s">
        <v>23</v>
      </c>
      <c r="N528" s="7">
        <v>1</v>
      </c>
      <c r="O528" s="7" t="s">
        <v>1622</v>
      </c>
    </row>
    <row r="529" spans="1:15" ht="28.8" x14ac:dyDescent="0.3">
      <c r="A529" s="7" t="s">
        <v>1624</v>
      </c>
      <c r="B529" s="7" t="s">
        <v>117</v>
      </c>
      <c r="C529" s="7" t="s">
        <v>1628</v>
      </c>
      <c r="D529" s="7" t="s">
        <v>1629</v>
      </c>
      <c r="E529" s="21" t="s">
        <v>1630</v>
      </c>
      <c r="F529" s="16">
        <v>43739</v>
      </c>
      <c r="G529" s="16">
        <v>43764</v>
      </c>
      <c r="H529" s="7" t="s">
        <v>37</v>
      </c>
      <c r="I529" s="7" t="s">
        <v>21</v>
      </c>
      <c r="J529" s="11">
        <v>574</v>
      </c>
      <c r="K529" s="11">
        <v>574</v>
      </c>
      <c r="L529" s="7" t="s">
        <v>30</v>
      </c>
      <c r="M529" s="7" t="s">
        <v>23</v>
      </c>
      <c r="N529" s="7">
        <v>1</v>
      </c>
      <c r="O529" s="7"/>
    </row>
    <row r="530" spans="1:15" ht="28.8" x14ac:dyDescent="0.3">
      <c r="A530" s="7" t="s">
        <v>1624</v>
      </c>
      <c r="B530" s="7" t="s">
        <v>117</v>
      </c>
      <c r="C530" s="7">
        <v>1302115901</v>
      </c>
      <c r="D530" s="7" t="s">
        <v>1631</v>
      </c>
      <c r="E530" s="21" t="s">
        <v>1632</v>
      </c>
      <c r="F530" s="16">
        <v>43739</v>
      </c>
      <c r="G530" s="16">
        <v>43764</v>
      </c>
      <c r="H530" s="7" t="s">
        <v>37</v>
      </c>
      <c r="I530" s="7" t="s">
        <v>21</v>
      </c>
      <c r="J530" s="11">
        <v>755</v>
      </c>
      <c r="K530" s="11">
        <v>755</v>
      </c>
      <c r="L530" s="7" t="s">
        <v>30</v>
      </c>
      <c r="M530" s="7" t="s">
        <v>23</v>
      </c>
      <c r="N530" s="7">
        <v>1</v>
      </c>
      <c r="O530" s="7"/>
    </row>
    <row r="531" spans="1:15" ht="43.2" x14ac:dyDescent="0.3">
      <c r="A531" s="7" t="s">
        <v>1624</v>
      </c>
      <c r="B531" s="7" t="s">
        <v>117</v>
      </c>
      <c r="C531" s="7" t="s">
        <v>1643</v>
      </c>
      <c r="D531" s="7" t="s">
        <v>1644</v>
      </c>
      <c r="E531" s="21" t="s">
        <v>1645</v>
      </c>
      <c r="F531" s="16">
        <v>43739</v>
      </c>
      <c r="G531" s="16">
        <v>43769</v>
      </c>
      <c r="H531" s="7" t="s">
        <v>37</v>
      </c>
      <c r="I531" s="7" t="s">
        <v>21</v>
      </c>
      <c r="J531" s="11">
        <v>3000</v>
      </c>
      <c r="K531" s="11">
        <v>3000</v>
      </c>
      <c r="L531" s="7" t="s">
        <v>30</v>
      </c>
      <c r="M531" s="7" t="s">
        <v>23</v>
      </c>
      <c r="N531" s="7">
        <v>1</v>
      </c>
      <c r="O531" s="7"/>
    </row>
    <row r="532" spans="1:15" ht="28.8" x14ac:dyDescent="0.3">
      <c r="A532" s="7" t="s">
        <v>1650</v>
      </c>
      <c r="B532" s="7" t="s">
        <v>272</v>
      </c>
      <c r="C532" s="7" t="s">
        <v>1651</v>
      </c>
      <c r="D532" s="7" t="s">
        <v>1652</v>
      </c>
      <c r="E532" s="21" t="s">
        <v>1653</v>
      </c>
      <c r="F532" s="16">
        <v>43739</v>
      </c>
      <c r="G532" s="16">
        <v>44104</v>
      </c>
      <c r="H532" s="7" t="s">
        <v>72</v>
      </c>
      <c r="I532" s="7" t="s">
        <v>21</v>
      </c>
      <c r="J532" s="11">
        <v>18000</v>
      </c>
      <c r="K532" s="11">
        <v>18000</v>
      </c>
      <c r="L532" s="7" t="s">
        <v>326</v>
      </c>
      <c r="M532" s="7" t="s">
        <v>60</v>
      </c>
      <c r="N532" s="7">
        <v>1</v>
      </c>
      <c r="O532" s="7"/>
    </row>
    <row r="533" spans="1:15" ht="43.2" x14ac:dyDescent="0.3">
      <c r="A533" s="7" t="s">
        <v>1624</v>
      </c>
      <c r="B533" s="7" t="s">
        <v>117</v>
      </c>
      <c r="C533" s="7" t="s">
        <v>1654</v>
      </c>
      <c r="D533" s="7" t="s">
        <v>1655</v>
      </c>
      <c r="E533" s="21" t="s">
        <v>1656</v>
      </c>
      <c r="F533" s="16">
        <v>43739</v>
      </c>
      <c r="G533" s="16">
        <v>43764</v>
      </c>
      <c r="H533" s="7" t="s">
        <v>37</v>
      </c>
      <c r="I533" s="7" t="s">
        <v>21</v>
      </c>
      <c r="J533" s="11">
        <v>660</v>
      </c>
      <c r="K533" s="11">
        <v>660</v>
      </c>
      <c r="L533" s="7" t="s">
        <v>30</v>
      </c>
      <c r="M533" s="7" t="s">
        <v>23</v>
      </c>
      <c r="N533" s="7">
        <v>1</v>
      </c>
      <c r="O533" s="7"/>
    </row>
    <row r="534" spans="1:15" ht="28.8" x14ac:dyDescent="0.3">
      <c r="A534" s="7" t="s">
        <v>1624</v>
      </c>
      <c r="B534" s="7" t="s">
        <v>117</v>
      </c>
      <c r="C534" s="7" t="s">
        <v>1669</v>
      </c>
      <c r="D534" s="7" t="s">
        <v>1670</v>
      </c>
      <c r="E534" s="21" t="s">
        <v>1630</v>
      </c>
      <c r="F534" s="16">
        <v>43739</v>
      </c>
      <c r="G534" s="16">
        <v>43764</v>
      </c>
      <c r="H534" s="7" t="s">
        <v>37</v>
      </c>
      <c r="I534" s="7" t="s">
        <v>21</v>
      </c>
      <c r="J534" s="11">
        <v>660</v>
      </c>
      <c r="K534" s="11">
        <v>660</v>
      </c>
      <c r="L534" s="7" t="s">
        <v>30</v>
      </c>
      <c r="M534" s="7" t="s">
        <v>23</v>
      </c>
      <c r="N534" s="7">
        <v>1</v>
      </c>
      <c r="O534" s="7"/>
    </row>
    <row r="535" spans="1:15" ht="28.8" x14ac:dyDescent="0.3">
      <c r="A535" s="7" t="s">
        <v>1650</v>
      </c>
      <c r="B535" s="7" t="s">
        <v>272</v>
      </c>
      <c r="C535" s="7" t="s">
        <v>1681</v>
      </c>
      <c r="D535" s="7" t="s">
        <v>1682</v>
      </c>
      <c r="E535" s="21" t="s">
        <v>1683</v>
      </c>
      <c r="F535" s="16">
        <v>43739</v>
      </c>
      <c r="G535" s="16">
        <v>44104</v>
      </c>
      <c r="H535" s="7" t="s">
        <v>72</v>
      </c>
      <c r="I535" s="7" t="s">
        <v>21</v>
      </c>
      <c r="J535" s="11">
        <v>30300</v>
      </c>
      <c r="K535" s="11">
        <v>30300</v>
      </c>
      <c r="L535" s="7" t="s">
        <v>326</v>
      </c>
      <c r="M535" s="7" t="s">
        <v>60</v>
      </c>
      <c r="N535" s="7">
        <v>1</v>
      </c>
      <c r="O535" s="7"/>
    </row>
    <row r="536" spans="1:15" ht="28.8" x14ac:dyDescent="0.3">
      <c r="A536" s="7" t="s">
        <v>1650</v>
      </c>
      <c r="B536" s="7" t="s">
        <v>272</v>
      </c>
      <c r="C536" s="7" t="s">
        <v>1714</v>
      </c>
      <c r="D536" s="7" t="s">
        <v>1715</v>
      </c>
      <c r="E536" s="21" t="s">
        <v>1716</v>
      </c>
      <c r="F536" s="16">
        <v>43739</v>
      </c>
      <c r="G536" s="16">
        <v>44104</v>
      </c>
      <c r="H536" s="7" t="s">
        <v>72</v>
      </c>
      <c r="I536" s="7" t="s">
        <v>21</v>
      </c>
      <c r="J536" s="11">
        <v>4000</v>
      </c>
      <c r="K536" s="11">
        <v>4000</v>
      </c>
      <c r="L536" s="7" t="s">
        <v>326</v>
      </c>
      <c r="M536" s="7" t="s">
        <v>60</v>
      </c>
      <c r="N536" s="7">
        <v>1</v>
      </c>
      <c r="O536" s="7"/>
    </row>
    <row r="537" spans="1:15" ht="100.8" x14ac:dyDescent="0.3">
      <c r="A537" s="7" t="s">
        <v>2269</v>
      </c>
      <c r="B537" s="7" t="s">
        <v>76</v>
      </c>
      <c r="C537" s="7" t="s">
        <v>2270</v>
      </c>
      <c r="D537" s="7" t="s">
        <v>2271</v>
      </c>
      <c r="E537" s="21" t="s">
        <v>2272</v>
      </c>
      <c r="F537" s="16">
        <v>43739</v>
      </c>
      <c r="G537" s="16">
        <v>43830</v>
      </c>
      <c r="H537" s="7" t="s">
        <v>20</v>
      </c>
      <c r="I537" s="7" t="s">
        <v>21</v>
      </c>
      <c r="J537" s="11">
        <v>12839.81</v>
      </c>
      <c r="K537" s="11">
        <v>12839.81</v>
      </c>
      <c r="L537" s="7" t="s">
        <v>22</v>
      </c>
      <c r="M537" s="7" t="s">
        <v>23</v>
      </c>
      <c r="N537" s="7">
        <v>1</v>
      </c>
      <c r="O537" s="37" t="s">
        <v>1622</v>
      </c>
    </row>
    <row r="538" spans="1:15" ht="57.6" x14ac:dyDescent="0.3">
      <c r="A538" s="7" t="s">
        <v>1743</v>
      </c>
      <c r="B538" s="7" t="s">
        <v>81</v>
      </c>
      <c r="C538" s="7" t="s">
        <v>328</v>
      </c>
      <c r="D538" s="7" t="s">
        <v>329</v>
      </c>
      <c r="E538" s="21" t="s">
        <v>1744</v>
      </c>
      <c r="F538" s="16">
        <v>43740</v>
      </c>
      <c r="G538" s="16">
        <v>43814</v>
      </c>
      <c r="H538" s="7" t="s">
        <v>37</v>
      </c>
      <c r="I538" s="7" t="s">
        <v>21</v>
      </c>
      <c r="J538" s="11">
        <v>900</v>
      </c>
      <c r="K538" s="11">
        <v>900</v>
      </c>
      <c r="L538" s="7" t="s">
        <v>22</v>
      </c>
      <c r="M538" s="7" t="s">
        <v>23</v>
      </c>
      <c r="N538" s="7">
        <v>1</v>
      </c>
      <c r="O538" s="7"/>
    </row>
    <row r="539" spans="1:15" ht="72" x14ac:dyDescent="0.3">
      <c r="A539" s="25" t="s">
        <v>1695</v>
      </c>
      <c r="B539" s="25" t="s">
        <v>143</v>
      </c>
      <c r="C539" s="25" t="s">
        <v>1696</v>
      </c>
      <c r="D539" s="25" t="s">
        <v>1697</v>
      </c>
      <c r="E539" s="26" t="s">
        <v>1698</v>
      </c>
      <c r="F539" s="16">
        <v>43742</v>
      </c>
      <c r="G539" s="16">
        <v>43821</v>
      </c>
      <c r="H539" s="27" t="s">
        <v>721</v>
      </c>
      <c r="I539" s="7" t="s">
        <v>21</v>
      </c>
      <c r="J539" s="11" t="s">
        <v>1699</v>
      </c>
      <c r="K539" s="11" t="s">
        <v>1699</v>
      </c>
      <c r="L539" s="25" t="s">
        <v>30</v>
      </c>
      <c r="M539" s="25" t="s">
        <v>23</v>
      </c>
      <c r="N539" s="25">
        <v>1</v>
      </c>
      <c r="O539" s="7"/>
    </row>
    <row r="540" spans="1:15" ht="43.2" customHeight="1" x14ac:dyDescent="0.35">
      <c r="A540" s="25" t="s">
        <v>1605</v>
      </c>
      <c r="B540" s="25" t="s">
        <v>1606</v>
      </c>
      <c r="C540" s="25" t="s">
        <v>2152</v>
      </c>
      <c r="D540" s="25" t="s">
        <v>2153</v>
      </c>
      <c r="E540" s="38" t="s">
        <v>2154</v>
      </c>
      <c r="F540" s="17">
        <v>43742</v>
      </c>
      <c r="G540" s="17">
        <v>43480</v>
      </c>
      <c r="H540" s="25" t="s">
        <v>625</v>
      </c>
      <c r="I540" s="25" t="s">
        <v>21</v>
      </c>
      <c r="J540" s="31">
        <v>159000</v>
      </c>
      <c r="K540" s="31">
        <v>159000</v>
      </c>
      <c r="L540" s="25" t="s">
        <v>112</v>
      </c>
      <c r="M540" s="25" t="s">
        <v>23</v>
      </c>
      <c r="N540" s="25">
        <v>1</v>
      </c>
      <c r="O540" s="39"/>
    </row>
    <row r="541" spans="1:15" ht="28.8" x14ac:dyDescent="0.3">
      <c r="A541" s="7" t="s">
        <v>1624</v>
      </c>
      <c r="B541" s="7" t="s">
        <v>117</v>
      </c>
      <c r="C541" s="7" t="s">
        <v>1625</v>
      </c>
      <c r="D541" s="7" t="s">
        <v>1626</v>
      </c>
      <c r="E541" s="21" t="s">
        <v>1627</v>
      </c>
      <c r="F541" s="16">
        <v>43745</v>
      </c>
      <c r="G541" s="16">
        <v>43752</v>
      </c>
      <c r="H541" s="7" t="s">
        <v>37</v>
      </c>
      <c r="I541" s="7" t="s">
        <v>21</v>
      </c>
      <c r="J541" s="11">
        <v>150</v>
      </c>
      <c r="K541" s="11">
        <v>150</v>
      </c>
      <c r="L541" s="7" t="s">
        <v>30</v>
      </c>
      <c r="M541" s="7" t="s">
        <v>23</v>
      </c>
      <c r="N541" s="7">
        <v>1</v>
      </c>
      <c r="O541" s="7"/>
    </row>
    <row r="542" spans="1:15" ht="72" x14ac:dyDescent="0.3">
      <c r="A542" s="7"/>
      <c r="B542" s="7" t="s">
        <v>117</v>
      </c>
      <c r="C542" s="7"/>
      <c r="D542" s="7" t="s">
        <v>1782</v>
      </c>
      <c r="E542" s="21" t="s">
        <v>1783</v>
      </c>
      <c r="F542" s="16">
        <v>43745</v>
      </c>
      <c r="G542" s="16">
        <v>43981</v>
      </c>
      <c r="H542" s="7" t="s">
        <v>386</v>
      </c>
      <c r="I542" s="7" t="s">
        <v>86</v>
      </c>
      <c r="J542" s="11" t="s">
        <v>86</v>
      </c>
      <c r="K542" s="11" t="s">
        <v>86</v>
      </c>
      <c r="L542" s="7" t="s">
        <v>88</v>
      </c>
      <c r="M542" s="7" t="s">
        <v>23</v>
      </c>
      <c r="N542" s="7">
        <v>1</v>
      </c>
      <c r="O542" s="7"/>
    </row>
    <row r="543" spans="1:15" ht="28.8" x14ac:dyDescent="0.3">
      <c r="A543" s="7" t="s">
        <v>1624</v>
      </c>
      <c r="B543" s="7" t="s">
        <v>117</v>
      </c>
      <c r="C543" s="7" t="s">
        <v>1633</v>
      </c>
      <c r="D543" s="7" t="s">
        <v>1634</v>
      </c>
      <c r="E543" s="21" t="s">
        <v>1635</v>
      </c>
      <c r="F543" s="16">
        <v>43746</v>
      </c>
      <c r="G543" s="16">
        <v>43764</v>
      </c>
      <c r="H543" s="7" t="s">
        <v>37</v>
      </c>
      <c r="I543" s="7" t="s">
        <v>21</v>
      </c>
      <c r="J543" s="11">
        <v>300</v>
      </c>
      <c r="K543" s="11">
        <v>300</v>
      </c>
      <c r="L543" s="7" t="s">
        <v>30</v>
      </c>
      <c r="M543" s="7" t="s">
        <v>23</v>
      </c>
      <c r="N543" s="7">
        <v>1</v>
      </c>
      <c r="O543" s="7"/>
    </row>
    <row r="544" spans="1:15" ht="43.2" x14ac:dyDescent="0.3">
      <c r="A544" s="7" t="s">
        <v>1660</v>
      </c>
      <c r="B544" s="7" t="s">
        <v>970</v>
      </c>
      <c r="C544" s="7" t="s">
        <v>546</v>
      </c>
      <c r="D544" s="7" t="s">
        <v>547</v>
      </c>
      <c r="E544" s="21" t="s">
        <v>1661</v>
      </c>
      <c r="F544" s="16">
        <v>43746</v>
      </c>
      <c r="G544" s="16">
        <v>44131</v>
      </c>
      <c r="H544" s="7" t="s">
        <v>72</v>
      </c>
      <c r="I544" s="7" t="s">
        <v>21</v>
      </c>
      <c r="J544" s="11">
        <v>60000</v>
      </c>
      <c r="K544" s="11">
        <v>60000</v>
      </c>
      <c r="L544" s="7" t="s">
        <v>326</v>
      </c>
      <c r="M544" s="7" t="s">
        <v>60</v>
      </c>
      <c r="N544" s="7">
        <v>5</v>
      </c>
      <c r="O544" s="7"/>
    </row>
    <row r="545" spans="1:15" ht="43.2" x14ac:dyDescent="0.3">
      <c r="A545" s="7" t="s">
        <v>1891</v>
      </c>
      <c r="B545" s="7" t="s">
        <v>295</v>
      </c>
      <c r="C545" s="7">
        <v>522305507</v>
      </c>
      <c r="D545" s="7" t="s">
        <v>1892</v>
      </c>
      <c r="E545" s="21" t="s">
        <v>1893</v>
      </c>
      <c r="F545" s="16">
        <v>43746</v>
      </c>
      <c r="G545" s="16">
        <v>43791</v>
      </c>
      <c r="H545" s="7" t="s">
        <v>37</v>
      </c>
      <c r="I545" s="7" t="s">
        <v>21</v>
      </c>
      <c r="J545" s="11">
        <v>987</v>
      </c>
      <c r="K545" s="11">
        <v>987</v>
      </c>
      <c r="L545" s="7" t="s">
        <v>30</v>
      </c>
      <c r="M545" s="7" t="s">
        <v>23</v>
      </c>
      <c r="N545" s="7">
        <v>1</v>
      </c>
      <c r="O545" s="7"/>
    </row>
    <row r="546" spans="1:15" ht="28.8" x14ac:dyDescent="0.3">
      <c r="A546" s="7" t="s">
        <v>1624</v>
      </c>
      <c r="B546" s="7" t="s">
        <v>117</v>
      </c>
      <c r="C546" s="7" t="s">
        <v>1952</v>
      </c>
      <c r="D546" s="7" t="s">
        <v>1953</v>
      </c>
      <c r="E546" s="21" t="s">
        <v>1954</v>
      </c>
      <c r="F546" s="16">
        <v>43746</v>
      </c>
      <c r="G546" s="16">
        <v>43763</v>
      </c>
      <c r="H546" s="7" t="s">
        <v>37</v>
      </c>
      <c r="I546" s="7" t="s">
        <v>21</v>
      </c>
      <c r="J546" s="11">
        <v>300</v>
      </c>
      <c r="K546" s="11">
        <v>300</v>
      </c>
      <c r="L546" s="7" t="s">
        <v>30</v>
      </c>
      <c r="M546" s="7" t="s">
        <v>23</v>
      </c>
      <c r="N546" s="7">
        <v>1</v>
      </c>
      <c r="O546" s="7"/>
    </row>
    <row r="547" spans="1:15" ht="28.8" x14ac:dyDescent="0.3">
      <c r="A547" s="7" t="s">
        <v>1624</v>
      </c>
      <c r="B547" s="7" t="s">
        <v>117</v>
      </c>
      <c r="C547" s="7" t="s">
        <v>1990</v>
      </c>
      <c r="D547" s="7" t="s">
        <v>1991</v>
      </c>
      <c r="E547" s="21" t="s">
        <v>1954</v>
      </c>
      <c r="F547" s="16">
        <v>43746</v>
      </c>
      <c r="G547" s="16">
        <v>43763</v>
      </c>
      <c r="H547" s="7" t="s">
        <v>37</v>
      </c>
      <c r="I547" s="7" t="s">
        <v>21</v>
      </c>
      <c r="J547" s="11">
        <v>500</v>
      </c>
      <c r="K547" s="11">
        <v>500</v>
      </c>
      <c r="L547" s="7" t="s">
        <v>30</v>
      </c>
      <c r="M547" s="7" t="s">
        <v>23</v>
      </c>
      <c r="N547" s="7">
        <v>1</v>
      </c>
      <c r="O547" s="7"/>
    </row>
    <row r="548" spans="1:15" ht="86.4" x14ac:dyDescent="0.3">
      <c r="A548" s="7" t="s">
        <v>2273</v>
      </c>
      <c r="B548" s="7" t="s">
        <v>62</v>
      </c>
      <c r="C548" s="7" t="s">
        <v>1647</v>
      </c>
      <c r="D548" s="7" t="s">
        <v>2274</v>
      </c>
      <c r="E548" s="21" t="s">
        <v>2275</v>
      </c>
      <c r="F548" s="16">
        <v>43746</v>
      </c>
      <c r="G548" s="16">
        <v>44113</v>
      </c>
      <c r="H548" s="7" t="s">
        <v>72</v>
      </c>
      <c r="I548" s="7" t="s">
        <v>21</v>
      </c>
      <c r="J548" s="11">
        <v>163500</v>
      </c>
      <c r="K548" s="11">
        <v>163500</v>
      </c>
      <c r="L548" s="7" t="s">
        <v>22</v>
      </c>
      <c r="M548" s="7" t="s">
        <v>60</v>
      </c>
      <c r="N548" s="7">
        <v>2</v>
      </c>
      <c r="O548" s="7"/>
    </row>
    <row r="549" spans="1:15" ht="72" x14ac:dyDescent="0.3">
      <c r="A549" s="7" t="s">
        <v>1717</v>
      </c>
      <c r="B549" s="7" t="s">
        <v>143</v>
      </c>
      <c r="C549" s="7" t="s">
        <v>1718</v>
      </c>
      <c r="D549" s="7" t="s">
        <v>1719</v>
      </c>
      <c r="E549" s="15" t="s">
        <v>1720</v>
      </c>
      <c r="F549" s="16">
        <v>43747</v>
      </c>
      <c r="G549" s="16">
        <v>43800</v>
      </c>
      <c r="H549" s="7" t="s">
        <v>721</v>
      </c>
      <c r="I549" s="7" t="s">
        <v>21</v>
      </c>
      <c r="J549" s="11" t="s">
        <v>1721</v>
      </c>
      <c r="K549" s="11" t="s">
        <v>1721</v>
      </c>
      <c r="L549" s="7" t="s">
        <v>22</v>
      </c>
      <c r="M549" s="7" t="s">
        <v>23</v>
      </c>
      <c r="N549" s="7">
        <v>1</v>
      </c>
      <c r="O549" s="7"/>
    </row>
    <row r="550" spans="1:15" ht="129.6" x14ac:dyDescent="0.3">
      <c r="A550" s="7" t="s">
        <v>155</v>
      </c>
      <c r="B550" s="7" t="s">
        <v>76</v>
      </c>
      <c r="C550" s="7" t="s">
        <v>156</v>
      </c>
      <c r="D550" s="7" t="s">
        <v>157</v>
      </c>
      <c r="E550" s="21" t="s">
        <v>2264</v>
      </c>
      <c r="F550" s="16">
        <v>43747</v>
      </c>
      <c r="G550" s="16">
        <v>43830</v>
      </c>
      <c r="H550" s="7" t="s">
        <v>159</v>
      </c>
      <c r="I550" s="7" t="s">
        <v>21</v>
      </c>
      <c r="J550" s="11">
        <v>210000</v>
      </c>
      <c r="K550" s="11">
        <v>210000</v>
      </c>
      <c r="L550" s="7" t="s">
        <v>22</v>
      </c>
      <c r="M550" s="7" t="s">
        <v>23</v>
      </c>
      <c r="N550" s="7">
        <v>1</v>
      </c>
      <c r="O550" s="7" t="s">
        <v>1228</v>
      </c>
    </row>
    <row r="551" spans="1:15" ht="43.2" x14ac:dyDescent="0.3">
      <c r="A551" s="7" t="s">
        <v>1172</v>
      </c>
      <c r="B551" s="7" t="s">
        <v>117</v>
      </c>
      <c r="C551" s="7" t="s">
        <v>1957</v>
      </c>
      <c r="D551" s="7" t="s">
        <v>1958</v>
      </c>
      <c r="E551" s="21" t="s">
        <v>1959</v>
      </c>
      <c r="F551" s="16">
        <v>43748</v>
      </c>
      <c r="G551" s="16">
        <v>43759</v>
      </c>
      <c r="H551" s="7" t="s">
        <v>37</v>
      </c>
      <c r="I551" s="7" t="s">
        <v>21</v>
      </c>
      <c r="J551" s="11">
        <v>980</v>
      </c>
      <c r="K551" s="11">
        <v>980</v>
      </c>
      <c r="L551" s="7" t="s">
        <v>30</v>
      </c>
      <c r="M551" s="7" t="s">
        <v>23</v>
      </c>
      <c r="N551" s="7">
        <v>1</v>
      </c>
      <c r="O551" s="7"/>
    </row>
    <row r="552" spans="1:15" ht="57.6" x14ac:dyDescent="0.3">
      <c r="A552" s="7" t="s">
        <v>824</v>
      </c>
      <c r="B552" s="7" t="s">
        <v>295</v>
      </c>
      <c r="C552" s="7" t="s">
        <v>1732</v>
      </c>
      <c r="D552" s="7" t="s">
        <v>1733</v>
      </c>
      <c r="E552" s="15" t="s">
        <v>1734</v>
      </c>
      <c r="F552" s="16">
        <v>43749</v>
      </c>
      <c r="G552" s="16">
        <v>43753</v>
      </c>
      <c r="H552" s="7" t="s">
        <v>37</v>
      </c>
      <c r="I552" s="7" t="s">
        <v>21</v>
      </c>
      <c r="J552" s="11">
        <v>800</v>
      </c>
      <c r="K552" s="11">
        <v>800</v>
      </c>
      <c r="L552" s="7" t="s">
        <v>30</v>
      </c>
      <c r="M552" s="7" t="s">
        <v>23</v>
      </c>
      <c r="N552" s="7">
        <v>1</v>
      </c>
      <c r="O552" s="7"/>
    </row>
    <row r="553" spans="1:15" ht="86.4" x14ac:dyDescent="0.3">
      <c r="A553" s="7" t="s">
        <v>2276</v>
      </c>
      <c r="B553" s="7" t="s">
        <v>62</v>
      </c>
      <c r="C553" s="7" t="s">
        <v>2277</v>
      </c>
      <c r="D553" s="7" t="s">
        <v>2278</v>
      </c>
      <c r="E553" s="21" t="s">
        <v>2279</v>
      </c>
      <c r="F553" s="16">
        <v>43749</v>
      </c>
      <c r="G553" s="16">
        <v>44114</v>
      </c>
      <c r="H553" s="7" t="s">
        <v>72</v>
      </c>
      <c r="I553" s="7" t="s">
        <v>21</v>
      </c>
      <c r="J553" s="11">
        <v>182000</v>
      </c>
      <c r="K553" s="11">
        <v>182000</v>
      </c>
      <c r="L553" s="7" t="s">
        <v>67</v>
      </c>
      <c r="M553" s="7" t="s">
        <v>60</v>
      </c>
      <c r="N553" s="7">
        <v>1</v>
      </c>
      <c r="O553" s="7"/>
    </row>
    <row r="554" spans="1:15" ht="43.2" x14ac:dyDescent="0.3">
      <c r="A554" s="7" t="s">
        <v>2055</v>
      </c>
      <c r="B554" s="7" t="s">
        <v>970</v>
      </c>
      <c r="C554" s="7" t="s">
        <v>2056</v>
      </c>
      <c r="D554" s="7" t="s">
        <v>2057</v>
      </c>
      <c r="E554" s="21" t="s">
        <v>2058</v>
      </c>
      <c r="F554" s="16">
        <v>43752</v>
      </c>
      <c r="G554" s="16">
        <v>43754</v>
      </c>
      <c r="H554" s="7" t="s">
        <v>37</v>
      </c>
      <c r="I554" s="7" t="s">
        <v>21</v>
      </c>
      <c r="J554" s="11">
        <v>200</v>
      </c>
      <c r="K554" s="11">
        <v>200</v>
      </c>
      <c r="L554" s="7" t="s">
        <v>30</v>
      </c>
      <c r="M554" s="7" t="s">
        <v>23</v>
      </c>
      <c r="N554" s="7">
        <v>1</v>
      </c>
      <c r="O554" s="7"/>
    </row>
    <row r="555" spans="1:15" ht="43.2" x14ac:dyDescent="0.3">
      <c r="A555" s="7" t="s">
        <v>2055</v>
      </c>
      <c r="B555" s="7" t="s">
        <v>970</v>
      </c>
      <c r="C555" s="7" t="s">
        <v>671</v>
      </c>
      <c r="D555" s="7" t="s">
        <v>672</v>
      </c>
      <c r="E555" s="21" t="s">
        <v>2058</v>
      </c>
      <c r="F555" s="16">
        <v>43752</v>
      </c>
      <c r="G555" s="16">
        <v>43754</v>
      </c>
      <c r="H555" s="7" t="s">
        <v>37</v>
      </c>
      <c r="I555" s="7" t="s">
        <v>21</v>
      </c>
      <c r="J555" s="11">
        <v>200</v>
      </c>
      <c r="K555" s="11">
        <v>200</v>
      </c>
      <c r="L555" s="7" t="s">
        <v>30</v>
      </c>
      <c r="M555" s="7" t="s">
        <v>23</v>
      </c>
      <c r="N555" s="7">
        <v>1</v>
      </c>
      <c r="O555" s="7"/>
    </row>
    <row r="556" spans="1:15" ht="72" x14ac:dyDescent="0.3">
      <c r="A556" s="7" t="s">
        <v>1636</v>
      </c>
      <c r="B556" s="7" t="s">
        <v>117</v>
      </c>
      <c r="C556" s="7" t="s">
        <v>1637</v>
      </c>
      <c r="D556" s="7" t="s">
        <v>1638</v>
      </c>
      <c r="E556" s="21" t="s">
        <v>1639</v>
      </c>
      <c r="F556" s="16">
        <v>43753</v>
      </c>
      <c r="G556" s="16">
        <v>43799</v>
      </c>
      <c r="H556" s="7" t="s">
        <v>1518</v>
      </c>
      <c r="I556" s="7" t="s">
        <v>21</v>
      </c>
      <c r="J556" s="11">
        <v>28837.5</v>
      </c>
      <c r="K556" s="11">
        <v>28837.5</v>
      </c>
      <c r="L556" s="7" t="s">
        <v>22</v>
      </c>
      <c r="M556" s="7" t="s">
        <v>23</v>
      </c>
      <c r="N556" s="7">
        <v>1</v>
      </c>
      <c r="O556" s="7"/>
    </row>
    <row r="557" spans="1:15" ht="28.8" x14ac:dyDescent="0.3">
      <c r="A557" s="7" t="s">
        <v>1144</v>
      </c>
      <c r="B557" s="7" t="s">
        <v>117</v>
      </c>
      <c r="C557" s="7" t="s">
        <v>1704</v>
      </c>
      <c r="D557" s="7" t="s">
        <v>1705</v>
      </c>
      <c r="E557" s="21" t="s">
        <v>1706</v>
      </c>
      <c r="F557" s="16">
        <v>43753</v>
      </c>
      <c r="G557" s="16">
        <v>43755</v>
      </c>
      <c r="H557" s="7" t="s">
        <v>37</v>
      </c>
      <c r="I557" s="7" t="s">
        <v>21</v>
      </c>
      <c r="J557" s="11">
        <v>400</v>
      </c>
      <c r="K557" s="11">
        <v>400</v>
      </c>
      <c r="L557" s="7" t="s">
        <v>30</v>
      </c>
      <c r="M557" s="7" t="s">
        <v>23</v>
      </c>
      <c r="N557" s="7">
        <v>1</v>
      </c>
      <c r="O557" s="7"/>
    </row>
    <row r="558" spans="1:15" ht="43.2" x14ac:dyDescent="0.3">
      <c r="A558" s="7" t="s">
        <v>824</v>
      </c>
      <c r="B558" s="7" t="s">
        <v>33</v>
      </c>
      <c r="C558" s="7" t="s">
        <v>1749</v>
      </c>
      <c r="D558" s="7" t="s">
        <v>1750</v>
      </c>
      <c r="E558" s="15" t="s">
        <v>1751</v>
      </c>
      <c r="F558" s="16">
        <v>43753</v>
      </c>
      <c r="G558" s="16">
        <v>43757</v>
      </c>
      <c r="H558" s="7" t="s">
        <v>37</v>
      </c>
      <c r="I558" s="7" t="s">
        <v>21</v>
      </c>
      <c r="J558" s="11">
        <v>1650</v>
      </c>
      <c r="K558" s="11">
        <v>1650</v>
      </c>
      <c r="L558" s="7" t="s">
        <v>30</v>
      </c>
      <c r="M558" s="7" t="s">
        <v>23</v>
      </c>
      <c r="N558" s="7">
        <v>1</v>
      </c>
      <c r="O558" s="7"/>
    </row>
    <row r="559" spans="1:15" ht="86.4" x14ac:dyDescent="0.3">
      <c r="A559" s="7" t="s">
        <v>1765</v>
      </c>
      <c r="B559" s="7" t="s">
        <v>143</v>
      </c>
      <c r="C559" s="7" t="s">
        <v>1766</v>
      </c>
      <c r="D559" s="7" t="s">
        <v>1767</v>
      </c>
      <c r="E559" s="21" t="s">
        <v>1768</v>
      </c>
      <c r="F559" s="16">
        <v>43754</v>
      </c>
      <c r="G559" s="16">
        <v>45236</v>
      </c>
      <c r="H559" s="7" t="s">
        <v>721</v>
      </c>
      <c r="I559" s="7" t="s">
        <v>21</v>
      </c>
      <c r="J559" s="11">
        <f>85000*4</f>
        <v>340000</v>
      </c>
      <c r="K559" s="11">
        <v>340000</v>
      </c>
      <c r="L559" s="7" t="s">
        <v>22</v>
      </c>
      <c r="M559" s="7" t="s">
        <v>99</v>
      </c>
      <c r="N559" s="7">
        <v>1</v>
      </c>
      <c r="O559" s="7"/>
    </row>
    <row r="560" spans="1:15" ht="43.2" x14ac:dyDescent="0.3">
      <c r="A560" s="7" t="s">
        <v>1727</v>
      </c>
      <c r="B560" s="7" t="s">
        <v>1728</v>
      </c>
      <c r="C560" s="7" t="s">
        <v>1729</v>
      </c>
      <c r="D560" s="7" t="s">
        <v>1730</v>
      </c>
      <c r="E560" s="21" t="s">
        <v>1731</v>
      </c>
      <c r="F560" s="16">
        <v>43756</v>
      </c>
      <c r="G560" s="16">
        <v>44123</v>
      </c>
      <c r="H560" s="7" t="s">
        <v>1518</v>
      </c>
      <c r="I560" s="7" t="s">
        <v>21</v>
      </c>
      <c r="J560" s="11">
        <v>11266.56</v>
      </c>
      <c r="K560" s="11">
        <v>11266.56</v>
      </c>
      <c r="L560" s="7" t="s">
        <v>22</v>
      </c>
      <c r="M560" s="7" t="s">
        <v>23</v>
      </c>
      <c r="N560" s="7">
        <v>1</v>
      </c>
      <c r="O560" s="7"/>
    </row>
    <row r="561" spans="1:15" ht="57.6" x14ac:dyDescent="0.3">
      <c r="A561" s="7" t="s">
        <v>1777</v>
      </c>
      <c r="B561" s="7" t="s">
        <v>134</v>
      </c>
      <c r="C561" s="7" t="s">
        <v>1778</v>
      </c>
      <c r="D561" s="7" t="s">
        <v>1779</v>
      </c>
      <c r="E561" s="21" t="s">
        <v>1780</v>
      </c>
      <c r="F561" s="16">
        <v>43756</v>
      </c>
      <c r="G561" s="16">
        <v>45216</v>
      </c>
      <c r="H561" s="7" t="s">
        <v>72</v>
      </c>
      <c r="I561" s="7" t="s">
        <v>224</v>
      </c>
      <c r="J561" s="11" t="s">
        <v>1781</v>
      </c>
      <c r="K561" s="11">
        <v>7100</v>
      </c>
      <c r="L561" s="7" t="s">
        <v>326</v>
      </c>
      <c r="M561" s="7" t="s">
        <v>60</v>
      </c>
      <c r="N561" s="7">
        <v>4</v>
      </c>
      <c r="O561" s="7"/>
    </row>
    <row r="562" spans="1:15" ht="43.2" x14ac:dyDescent="0.3">
      <c r="A562" s="7" t="s">
        <v>1963</v>
      </c>
      <c r="B562" s="7" t="s">
        <v>117</v>
      </c>
      <c r="C562" s="7" t="s">
        <v>1964</v>
      </c>
      <c r="D562" s="7" t="s">
        <v>1965</v>
      </c>
      <c r="E562" s="21" t="s">
        <v>1966</v>
      </c>
      <c r="F562" s="16">
        <v>43758</v>
      </c>
      <c r="G562" s="16">
        <v>43758</v>
      </c>
      <c r="H562" s="7" t="s">
        <v>37</v>
      </c>
      <c r="I562" s="7" t="s">
        <v>21</v>
      </c>
      <c r="J562" s="11">
        <v>200</v>
      </c>
      <c r="K562" s="11">
        <v>200</v>
      </c>
      <c r="L562" s="7" t="s">
        <v>30</v>
      </c>
      <c r="M562" s="7" t="s">
        <v>23</v>
      </c>
      <c r="N562" s="7">
        <v>1</v>
      </c>
      <c r="O562" s="7"/>
    </row>
    <row r="563" spans="1:15" ht="28.8" x14ac:dyDescent="0.3">
      <c r="A563" s="7" t="s">
        <v>1624</v>
      </c>
      <c r="B563" s="7" t="s">
        <v>117</v>
      </c>
      <c r="C563" s="7" t="s">
        <v>1949</v>
      </c>
      <c r="D563" s="7" t="s">
        <v>1950</v>
      </c>
      <c r="E563" s="21" t="s">
        <v>1951</v>
      </c>
      <c r="F563" s="16">
        <v>43759</v>
      </c>
      <c r="G563" s="16">
        <v>43763</v>
      </c>
      <c r="H563" s="7" t="s">
        <v>37</v>
      </c>
      <c r="I563" s="7" t="s">
        <v>21</v>
      </c>
      <c r="J563" s="11">
        <v>500</v>
      </c>
      <c r="K563" s="11">
        <v>500</v>
      </c>
      <c r="L563" s="7" t="s">
        <v>30</v>
      </c>
      <c r="M563" s="7" t="s">
        <v>23</v>
      </c>
      <c r="N563" s="7">
        <v>1</v>
      </c>
      <c r="O563" s="7"/>
    </row>
    <row r="564" spans="1:15" ht="43.2" x14ac:dyDescent="0.3">
      <c r="A564" s="7" t="s">
        <v>1840</v>
      </c>
      <c r="B564" s="7" t="s">
        <v>33</v>
      </c>
      <c r="C564" s="7" t="s">
        <v>1841</v>
      </c>
      <c r="D564" s="7" t="s">
        <v>1842</v>
      </c>
      <c r="E564" s="21" t="s">
        <v>1843</v>
      </c>
      <c r="F564" s="16">
        <v>43760</v>
      </c>
      <c r="G564" s="16">
        <v>44166</v>
      </c>
      <c r="H564" s="7" t="s">
        <v>721</v>
      </c>
      <c r="I564" s="7" t="s">
        <v>21</v>
      </c>
      <c r="J564" s="11">
        <v>33967</v>
      </c>
      <c r="K564" s="11">
        <v>33967</v>
      </c>
      <c r="L564" s="7" t="s">
        <v>22</v>
      </c>
      <c r="M564" s="7" t="s">
        <v>23</v>
      </c>
      <c r="N564" s="7">
        <v>1</v>
      </c>
      <c r="O564" s="7"/>
    </row>
    <row r="565" spans="1:15" ht="57.6" x14ac:dyDescent="0.3">
      <c r="A565" s="7" t="s">
        <v>2283</v>
      </c>
      <c r="B565" s="7" t="s">
        <v>91</v>
      </c>
      <c r="C565" s="7" t="s">
        <v>2284</v>
      </c>
      <c r="D565" s="7" t="s">
        <v>2285</v>
      </c>
      <c r="E565" s="21" t="s">
        <v>2286</v>
      </c>
      <c r="F565" s="16">
        <v>43760</v>
      </c>
      <c r="G565" s="16">
        <v>44125</v>
      </c>
      <c r="H565" s="7" t="s">
        <v>72</v>
      </c>
      <c r="I565" s="7" t="s">
        <v>21</v>
      </c>
      <c r="J565" s="11">
        <v>12000</v>
      </c>
      <c r="K565" s="11">
        <v>8694.39</v>
      </c>
      <c r="L565" s="7" t="s">
        <v>22</v>
      </c>
      <c r="M565" s="7" t="s">
        <v>60</v>
      </c>
      <c r="N565" s="7">
        <v>6</v>
      </c>
      <c r="O565" s="7"/>
    </row>
    <row r="566" spans="1:15" ht="28.8" x14ac:dyDescent="0.3">
      <c r="A566" s="7" t="s">
        <v>1739</v>
      </c>
      <c r="B566" s="7" t="s">
        <v>295</v>
      </c>
      <c r="C566" s="7" t="s">
        <v>1740</v>
      </c>
      <c r="D566" s="7" t="s">
        <v>1741</v>
      </c>
      <c r="E566" s="21" t="s">
        <v>1742</v>
      </c>
      <c r="F566" s="16">
        <v>43762</v>
      </c>
      <c r="G566" s="16">
        <v>43792</v>
      </c>
      <c r="H566" s="7" t="s">
        <v>37</v>
      </c>
      <c r="I566" s="7" t="s">
        <v>21</v>
      </c>
      <c r="J566" s="11">
        <v>5360</v>
      </c>
      <c r="K566" s="11">
        <v>5360</v>
      </c>
      <c r="L566" s="7" t="s">
        <v>22</v>
      </c>
      <c r="M566" s="7" t="s">
        <v>23</v>
      </c>
      <c r="N566" s="22">
        <v>1</v>
      </c>
      <c r="O566" s="7"/>
    </row>
    <row r="567" spans="1:15" ht="57.6" x14ac:dyDescent="0.3">
      <c r="A567" s="7" t="s">
        <v>1761</v>
      </c>
      <c r="B567" s="7" t="s">
        <v>81</v>
      </c>
      <c r="C567" s="7" t="s">
        <v>1762</v>
      </c>
      <c r="D567" s="7" t="s">
        <v>1763</v>
      </c>
      <c r="E567" s="21" t="s">
        <v>1764</v>
      </c>
      <c r="F567" s="16">
        <v>43762</v>
      </c>
      <c r="G567" s="16">
        <v>44007</v>
      </c>
      <c r="H567" s="7" t="s">
        <v>721</v>
      </c>
      <c r="I567" s="7" t="s">
        <v>21</v>
      </c>
      <c r="J567" s="11">
        <v>30856</v>
      </c>
      <c r="K567" s="11">
        <v>28523</v>
      </c>
      <c r="L567" s="7" t="s">
        <v>22</v>
      </c>
      <c r="M567" s="7" t="s">
        <v>23</v>
      </c>
      <c r="N567" s="7">
        <v>1</v>
      </c>
      <c r="O567" s="7"/>
    </row>
    <row r="568" spans="1:15" ht="43.2" x14ac:dyDescent="0.3">
      <c r="A568" s="7" t="s">
        <v>1840</v>
      </c>
      <c r="B568" s="7" t="s">
        <v>33</v>
      </c>
      <c r="C568" s="7" t="s">
        <v>1852</v>
      </c>
      <c r="D568" s="7" t="s">
        <v>1853</v>
      </c>
      <c r="E568" s="21" t="s">
        <v>1854</v>
      </c>
      <c r="F568" s="16">
        <v>43763</v>
      </c>
      <c r="G568" s="16">
        <v>43804</v>
      </c>
      <c r="H568" s="7" t="s">
        <v>37</v>
      </c>
      <c r="I568" s="7" t="s">
        <v>21</v>
      </c>
      <c r="J568" s="11">
        <v>800</v>
      </c>
      <c r="K568" s="11">
        <v>800</v>
      </c>
      <c r="L568" s="7" t="s">
        <v>30</v>
      </c>
      <c r="M568" s="7" t="s">
        <v>23</v>
      </c>
      <c r="N568" s="7">
        <v>1</v>
      </c>
      <c r="O568" s="7"/>
    </row>
    <row r="569" spans="1:15" ht="100.8" x14ac:dyDescent="0.3">
      <c r="A569" s="7" t="s">
        <v>1646</v>
      </c>
      <c r="B569" s="7" t="s">
        <v>272</v>
      </c>
      <c r="C569" s="7" t="s">
        <v>1647</v>
      </c>
      <c r="D569" s="7" t="s">
        <v>1648</v>
      </c>
      <c r="E569" s="21" t="s">
        <v>1649</v>
      </c>
      <c r="F569" s="16">
        <v>43766</v>
      </c>
      <c r="G569" s="16">
        <v>43865</v>
      </c>
      <c r="H569" s="7" t="s">
        <v>761</v>
      </c>
      <c r="I569" s="7" t="s">
        <v>21</v>
      </c>
      <c r="J569" s="11">
        <v>72500</v>
      </c>
      <c r="K569" s="11">
        <v>57900</v>
      </c>
      <c r="L569" s="7" t="s">
        <v>22</v>
      </c>
      <c r="M569" s="7" t="s">
        <v>60</v>
      </c>
      <c r="N569" s="7">
        <v>1</v>
      </c>
      <c r="O569" s="7"/>
    </row>
    <row r="570" spans="1:15" ht="43.2" x14ac:dyDescent="0.3">
      <c r="A570" s="7" t="s">
        <v>1707</v>
      </c>
      <c r="B570" s="7" t="s">
        <v>55</v>
      </c>
      <c r="C570" s="7" t="s">
        <v>1708</v>
      </c>
      <c r="D570" s="7" t="s">
        <v>1709</v>
      </c>
      <c r="E570" s="21" t="s">
        <v>1710</v>
      </c>
      <c r="F570" s="16">
        <v>43766</v>
      </c>
      <c r="G570" s="16">
        <v>43773</v>
      </c>
      <c r="H570" s="7" t="s">
        <v>386</v>
      </c>
      <c r="I570" s="7" t="s">
        <v>21</v>
      </c>
      <c r="J570" s="11">
        <v>20100</v>
      </c>
      <c r="K570" s="11">
        <v>20100</v>
      </c>
      <c r="L570" s="7" t="s">
        <v>22</v>
      </c>
      <c r="M570" s="7" t="s">
        <v>23</v>
      </c>
      <c r="N570" s="7">
        <v>1</v>
      </c>
      <c r="O570" s="7"/>
    </row>
    <row r="571" spans="1:15" ht="43.2" x14ac:dyDescent="0.3">
      <c r="A571" s="7" t="s">
        <v>929</v>
      </c>
      <c r="B571" s="7" t="s">
        <v>295</v>
      </c>
      <c r="C571" s="7" t="s">
        <v>930</v>
      </c>
      <c r="D571" s="7" t="s">
        <v>931</v>
      </c>
      <c r="E571" s="21" t="s">
        <v>1760</v>
      </c>
      <c r="F571" s="16">
        <v>43766</v>
      </c>
      <c r="G571" s="16">
        <v>43868</v>
      </c>
      <c r="H571" s="7" t="s">
        <v>20</v>
      </c>
      <c r="I571" s="7" t="s">
        <v>21</v>
      </c>
      <c r="J571" s="11">
        <v>16479.099999999999</v>
      </c>
      <c r="K571" s="11">
        <v>16479.099999999999</v>
      </c>
      <c r="L571" s="7" t="s">
        <v>22</v>
      </c>
      <c r="M571" s="7" t="s">
        <v>23</v>
      </c>
      <c r="N571" s="7">
        <v>1</v>
      </c>
      <c r="O571" s="7" t="s">
        <v>20</v>
      </c>
    </row>
    <row r="572" spans="1:15" ht="28.8" x14ac:dyDescent="0.3">
      <c r="A572" s="7" t="s">
        <v>2044</v>
      </c>
      <c r="B572" s="7" t="s">
        <v>970</v>
      </c>
      <c r="C572" s="7" t="s">
        <v>2045</v>
      </c>
      <c r="D572" s="7" t="s">
        <v>2046</v>
      </c>
      <c r="E572" s="21" t="s">
        <v>2047</v>
      </c>
      <c r="F572" s="16">
        <v>43766</v>
      </c>
      <c r="G572" s="16">
        <v>43821</v>
      </c>
      <c r="H572" s="7" t="s">
        <v>37</v>
      </c>
      <c r="I572" s="7" t="s">
        <v>21</v>
      </c>
      <c r="J572" s="11">
        <v>380</v>
      </c>
      <c r="K572" s="11">
        <v>380</v>
      </c>
      <c r="L572" s="7" t="s">
        <v>30</v>
      </c>
      <c r="M572" s="7" t="s">
        <v>23</v>
      </c>
      <c r="N572" s="7">
        <v>1</v>
      </c>
      <c r="O572" s="7"/>
    </row>
    <row r="573" spans="1:15" ht="129.6" x14ac:dyDescent="0.3">
      <c r="A573" s="7" t="s">
        <v>2291</v>
      </c>
      <c r="B573" s="7" t="s">
        <v>76</v>
      </c>
      <c r="C573" s="7" t="s">
        <v>2292</v>
      </c>
      <c r="D573" s="7" t="s">
        <v>2293</v>
      </c>
      <c r="E573" s="21" t="s">
        <v>2294</v>
      </c>
      <c r="F573" s="16">
        <v>43766</v>
      </c>
      <c r="G573" s="16">
        <v>44135</v>
      </c>
      <c r="H573" s="7" t="s">
        <v>20</v>
      </c>
      <c r="I573" s="7" t="s">
        <v>21</v>
      </c>
      <c r="J573" s="11">
        <v>6300.07</v>
      </c>
      <c r="K573" s="11">
        <v>6300.07</v>
      </c>
      <c r="L573" s="7" t="s">
        <v>22</v>
      </c>
      <c r="M573" s="7" t="s">
        <v>23</v>
      </c>
      <c r="N573" s="7">
        <v>1</v>
      </c>
      <c r="O573" s="7" t="s">
        <v>20</v>
      </c>
    </row>
    <row r="574" spans="1:15" ht="100.8" x14ac:dyDescent="0.3">
      <c r="A574" s="7" t="s">
        <v>2295</v>
      </c>
      <c r="B574" s="7" t="s">
        <v>76</v>
      </c>
      <c r="C574" s="7" t="s">
        <v>2296</v>
      </c>
      <c r="D574" s="7" t="s">
        <v>2297</v>
      </c>
      <c r="E574" s="21" t="s">
        <v>2298</v>
      </c>
      <c r="F574" s="16">
        <v>43766</v>
      </c>
      <c r="G574" s="16">
        <v>44135</v>
      </c>
      <c r="H574" s="7" t="s">
        <v>20</v>
      </c>
      <c r="I574" s="7" t="s">
        <v>21</v>
      </c>
      <c r="J574" s="11">
        <v>16445.189999999999</v>
      </c>
      <c r="K574" s="11">
        <v>16445.189999999999</v>
      </c>
      <c r="L574" s="7" t="s">
        <v>22</v>
      </c>
      <c r="M574" s="7" t="s">
        <v>23</v>
      </c>
      <c r="N574" s="7">
        <v>1</v>
      </c>
      <c r="O574" s="7" t="s">
        <v>20</v>
      </c>
    </row>
    <row r="575" spans="1:15" ht="100.8" x14ac:dyDescent="0.3">
      <c r="A575" s="7" t="s">
        <v>2299</v>
      </c>
      <c r="B575" s="7" t="s">
        <v>76</v>
      </c>
      <c r="C575" s="7" t="s">
        <v>2270</v>
      </c>
      <c r="D575" s="7" t="s">
        <v>2271</v>
      </c>
      <c r="E575" s="21" t="s">
        <v>2300</v>
      </c>
      <c r="F575" s="16">
        <v>43766</v>
      </c>
      <c r="G575" s="16">
        <v>44135</v>
      </c>
      <c r="H575" s="7" t="s">
        <v>20</v>
      </c>
      <c r="I575" s="7" t="s">
        <v>21</v>
      </c>
      <c r="J575" s="11">
        <v>3021.31</v>
      </c>
      <c r="K575" s="11">
        <v>3021.31</v>
      </c>
      <c r="L575" s="7" t="s">
        <v>22</v>
      </c>
      <c r="M575" s="7" t="s">
        <v>23</v>
      </c>
      <c r="N575" s="7">
        <v>1</v>
      </c>
      <c r="O575" s="7" t="s">
        <v>20</v>
      </c>
    </row>
    <row r="576" spans="1:15" ht="100.8" x14ac:dyDescent="0.3">
      <c r="A576" s="7" t="s">
        <v>2301</v>
      </c>
      <c r="B576" s="7" t="s">
        <v>76</v>
      </c>
      <c r="C576" s="7" t="s">
        <v>2296</v>
      </c>
      <c r="D576" s="7" t="s">
        <v>2297</v>
      </c>
      <c r="E576" s="21" t="s">
        <v>2302</v>
      </c>
      <c r="F576" s="16">
        <v>43766</v>
      </c>
      <c r="G576" s="16">
        <v>44135</v>
      </c>
      <c r="H576" s="7" t="s">
        <v>20</v>
      </c>
      <c r="I576" s="7" t="s">
        <v>21</v>
      </c>
      <c r="J576" s="11">
        <v>16040.44</v>
      </c>
      <c r="K576" s="11">
        <v>16040.44</v>
      </c>
      <c r="L576" s="7" t="s">
        <v>22</v>
      </c>
      <c r="M576" s="7" t="s">
        <v>23</v>
      </c>
      <c r="N576" s="7">
        <v>1</v>
      </c>
      <c r="O576" s="7" t="s">
        <v>20</v>
      </c>
    </row>
    <row r="577" spans="1:15" ht="86.4" x14ac:dyDescent="0.3">
      <c r="A577" s="7" t="s">
        <v>1752</v>
      </c>
      <c r="B577" s="7" t="s">
        <v>42</v>
      </c>
      <c r="C577" s="7" t="s">
        <v>1753</v>
      </c>
      <c r="D577" s="7" t="s">
        <v>1754</v>
      </c>
      <c r="E577" s="15" t="s">
        <v>1755</v>
      </c>
      <c r="F577" s="16">
        <v>43768</v>
      </c>
      <c r="G577" s="16">
        <v>43786</v>
      </c>
      <c r="H577" s="7" t="s">
        <v>721</v>
      </c>
      <c r="I577" s="7" t="s">
        <v>47</v>
      </c>
      <c r="J577" s="11" t="s">
        <v>520</v>
      </c>
      <c r="K577" s="11" t="s">
        <v>520</v>
      </c>
      <c r="L577" s="7" t="s">
        <v>30</v>
      </c>
      <c r="M577" s="7" t="s">
        <v>23</v>
      </c>
      <c r="N577" s="7">
        <v>1</v>
      </c>
      <c r="O577" s="7"/>
    </row>
    <row r="578" spans="1:15" ht="28.8" x14ac:dyDescent="0.3">
      <c r="A578" s="7" t="s">
        <v>1888</v>
      </c>
      <c r="B578" s="7" t="s">
        <v>295</v>
      </c>
      <c r="C578" s="7">
        <v>5257453334</v>
      </c>
      <c r="D578" s="7" t="s">
        <v>1889</v>
      </c>
      <c r="E578" s="21" t="s">
        <v>1890</v>
      </c>
      <c r="F578" s="16">
        <v>43768</v>
      </c>
      <c r="G578" s="16">
        <v>43792</v>
      </c>
      <c r="H578" s="7" t="s">
        <v>37</v>
      </c>
      <c r="I578" s="7" t="s">
        <v>21</v>
      </c>
      <c r="J578" s="11">
        <v>790</v>
      </c>
      <c r="K578" s="11">
        <v>790</v>
      </c>
      <c r="L578" s="7" t="s">
        <v>30</v>
      </c>
      <c r="M578" s="7" t="s">
        <v>23</v>
      </c>
      <c r="N578" s="7">
        <v>1</v>
      </c>
      <c r="O578" s="7"/>
    </row>
    <row r="579" spans="1:15" ht="43.2" x14ac:dyDescent="0.3">
      <c r="A579" s="7" t="s">
        <v>1888</v>
      </c>
      <c r="B579" s="7" t="s">
        <v>295</v>
      </c>
      <c r="C579" s="7" t="s">
        <v>1894</v>
      </c>
      <c r="D579" s="7" t="s">
        <v>1895</v>
      </c>
      <c r="E579" s="21" t="s">
        <v>1896</v>
      </c>
      <c r="F579" s="16">
        <v>43768</v>
      </c>
      <c r="G579" s="16">
        <v>43790</v>
      </c>
      <c r="H579" s="7" t="s">
        <v>37</v>
      </c>
      <c r="I579" s="7" t="s">
        <v>21</v>
      </c>
      <c r="J579" s="11">
        <v>300</v>
      </c>
      <c r="K579" s="11">
        <v>300</v>
      </c>
      <c r="L579" s="7" t="s">
        <v>30</v>
      </c>
      <c r="M579" s="7" t="s">
        <v>23</v>
      </c>
      <c r="N579" s="7">
        <v>1</v>
      </c>
      <c r="O579" s="7"/>
    </row>
    <row r="580" spans="1:15" ht="86.4" x14ac:dyDescent="0.3">
      <c r="A580" s="7" t="s">
        <v>1735</v>
      </c>
      <c r="B580" s="7" t="s">
        <v>412</v>
      </c>
      <c r="C580" s="7" t="s">
        <v>1736</v>
      </c>
      <c r="D580" s="7" t="s">
        <v>1737</v>
      </c>
      <c r="E580" s="21" t="s">
        <v>1738</v>
      </c>
      <c r="F580" s="16">
        <v>43769</v>
      </c>
      <c r="G580" s="16">
        <v>43863</v>
      </c>
      <c r="H580" s="7" t="s">
        <v>721</v>
      </c>
      <c r="I580" s="7" t="s">
        <v>21</v>
      </c>
      <c r="J580" s="11">
        <v>9000</v>
      </c>
      <c r="K580" s="11">
        <v>9000</v>
      </c>
      <c r="L580" s="7" t="s">
        <v>22</v>
      </c>
      <c r="M580" s="7" t="s">
        <v>23</v>
      </c>
      <c r="N580" s="7">
        <v>1</v>
      </c>
      <c r="O580" s="7"/>
    </row>
    <row r="581" spans="1:15" ht="43.2" x14ac:dyDescent="0.3">
      <c r="A581" s="7" t="s">
        <v>1745</v>
      </c>
      <c r="B581" s="7" t="s">
        <v>134</v>
      </c>
      <c r="C581" s="7" t="s">
        <v>1746</v>
      </c>
      <c r="D581" s="7" t="s">
        <v>1747</v>
      </c>
      <c r="E581" s="21" t="s">
        <v>1748</v>
      </c>
      <c r="F581" s="16">
        <v>43769</v>
      </c>
      <c r="G581" s="16">
        <v>43835</v>
      </c>
      <c r="H581" s="7" t="s">
        <v>721</v>
      </c>
      <c r="I581" s="7" t="s">
        <v>21</v>
      </c>
      <c r="J581" s="11">
        <v>65000</v>
      </c>
      <c r="K581" s="11">
        <v>65000</v>
      </c>
      <c r="L581" s="7" t="s">
        <v>22</v>
      </c>
      <c r="M581" s="7" t="s">
        <v>23</v>
      </c>
      <c r="N581" s="7">
        <v>1</v>
      </c>
      <c r="O581" s="7"/>
    </row>
    <row r="582" spans="1:15" ht="86.4" x14ac:dyDescent="0.3">
      <c r="A582" s="7" t="s">
        <v>1252</v>
      </c>
      <c r="B582" s="7" t="s">
        <v>91</v>
      </c>
      <c r="C582" s="7" t="s">
        <v>2280</v>
      </c>
      <c r="D582" s="7" t="s">
        <v>2281</v>
      </c>
      <c r="E582" s="21" t="s">
        <v>2282</v>
      </c>
      <c r="F582" s="16">
        <v>43771</v>
      </c>
      <c r="G582" s="16">
        <v>43953</v>
      </c>
      <c r="H582" s="7" t="s">
        <v>20</v>
      </c>
      <c r="I582" s="7" t="s">
        <v>21</v>
      </c>
      <c r="J582" s="11">
        <v>75000</v>
      </c>
      <c r="K582" s="11">
        <v>75000</v>
      </c>
      <c r="L582" s="7" t="s">
        <v>326</v>
      </c>
      <c r="M582" s="7" t="s">
        <v>23</v>
      </c>
      <c r="N582" s="7">
        <v>1</v>
      </c>
      <c r="O582" s="7" t="s">
        <v>1622</v>
      </c>
    </row>
    <row r="583" spans="1:15" ht="43.2" x14ac:dyDescent="0.3">
      <c r="A583" s="7" t="s">
        <v>1875</v>
      </c>
      <c r="B583" s="7" t="s">
        <v>143</v>
      </c>
      <c r="C583" s="7" t="s">
        <v>1876</v>
      </c>
      <c r="D583" s="7" t="s">
        <v>1877</v>
      </c>
      <c r="E583" s="15" t="s">
        <v>1878</v>
      </c>
      <c r="F583" s="16">
        <v>43773</v>
      </c>
      <c r="G583" s="16">
        <v>43781</v>
      </c>
      <c r="H583" s="7" t="s">
        <v>37</v>
      </c>
      <c r="I583" s="7" t="s">
        <v>21</v>
      </c>
      <c r="J583" s="11">
        <v>353</v>
      </c>
      <c r="K583" s="11">
        <v>353</v>
      </c>
      <c r="L583" s="7" t="s">
        <v>30</v>
      </c>
      <c r="M583" s="7" t="s">
        <v>23</v>
      </c>
      <c r="N583" s="7">
        <v>1</v>
      </c>
      <c r="O583" s="7"/>
    </row>
    <row r="584" spans="1:15" ht="57.6" x14ac:dyDescent="0.3">
      <c r="A584" s="7" t="s">
        <v>1756</v>
      </c>
      <c r="B584" s="7" t="s">
        <v>16</v>
      </c>
      <c r="C584" s="7" t="s">
        <v>1757</v>
      </c>
      <c r="D584" s="7" t="s">
        <v>1758</v>
      </c>
      <c r="E584" s="21" t="s">
        <v>1759</v>
      </c>
      <c r="F584" s="16">
        <v>43774</v>
      </c>
      <c r="G584" s="16">
        <v>43774</v>
      </c>
      <c r="H584" s="7" t="s">
        <v>85</v>
      </c>
      <c r="I584" s="7" t="s">
        <v>21</v>
      </c>
      <c r="J584" s="11">
        <v>43333.279999999999</v>
      </c>
      <c r="K584" s="11">
        <v>43333.279999999999</v>
      </c>
      <c r="L584" s="7" t="s">
        <v>30</v>
      </c>
      <c r="M584" s="7"/>
      <c r="N584" s="7"/>
      <c r="O584" s="7"/>
    </row>
    <row r="585" spans="1:15" ht="43.2" x14ac:dyDescent="0.3">
      <c r="A585" s="7" t="s">
        <v>1739</v>
      </c>
      <c r="B585" s="7" t="s">
        <v>295</v>
      </c>
      <c r="C585" s="7" t="s">
        <v>1802</v>
      </c>
      <c r="D585" s="7" t="s">
        <v>1803</v>
      </c>
      <c r="E585" s="21" t="s">
        <v>1804</v>
      </c>
      <c r="F585" s="16">
        <v>43774</v>
      </c>
      <c r="G585" s="16">
        <v>43786</v>
      </c>
      <c r="H585" s="7" t="s">
        <v>37</v>
      </c>
      <c r="I585" s="7" t="s">
        <v>21</v>
      </c>
      <c r="J585" s="11">
        <v>500</v>
      </c>
      <c r="K585" s="11">
        <v>500</v>
      </c>
      <c r="L585" s="7" t="s">
        <v>30</v>
      </c>
      <c r="M585" s="7" t="s">
        <v>23</v>
      </c>
      <c r="N585" s="7">
        <v>1</v>
      </c>
      <c r="O585" s="7"/>
    </row>
    <row r="586" spans="1:15" ht="86.4" x14ac:dyDescent="0.3">
      <c r="A586" s="7" t="s">
        <v>1811</v>
      </c>
      <c r="B586" s="7" t="s">
        <v>134</v>
      </c>
      <c r="C586" s="7" t="s">
        <v>1812</v>
      </c>
      <c r="D586" s="7" t="s">
        <v>1813</v>
      </c>
      <c r="E586" s="21" t="s">
        <v>1814</v>
      </c>
      <c r="F586" s="16">
        <v>43774</v>
      </c>
      <c r="G586" s="16">
        <v>43794</v>
      </c>
      <c r="H586" s="7" t="s">
        <v>37</v>
      </c>
      <c r="I586" s="7" t="s">
        <v>21</v>
      </c>
      <c r="J586" s="11">
        <v>4000</v>
      </c>
      <c r="K586" s="11">
        <v>4000</v>
      </c>
      <c r="L586" s="7" t="s">
        <v>30</v>
      </c>
      <c r="M586" s="7" t="s">
        <v>99</v>
      </c>
      <c r="N586" s="7">
        <v>1</v>
      </c>
      <c r="O586" s="7"/>
    </row>
    <row r="587" spans="1:15" ht="129.6" x14ac:dyDescent="0.3">
      <c r="A587" s="7" t="s">
        <v>1765</v>
      </c>
      <c r="B587" s="7" t="s">
        <v>143</v>
      </c>
      <c r="C587" s="7" t="s">
        <v>1769</v>
      </c>
      <c r="D587" s="7" t="s">
        <v>1770</v>
      </c>
      <c r="E587" s="21" t="s">
        <v>1771</v>
      </c>
      <c r="F587" s="16">
        <v>43776</v>
      </c>
      <c r="G587" s="16">
        <v>45236</v>
      </c>
      <c r="H587" s="7" t="s">
        <v>721</v>
      </c>
      <c r="I587" s="7" t="s">
        <v>21</v>
      </c>
      <c r="J587" s="11">
        <f>65000*4</f>
        <v>260000</v>
      </c>
      <c r="K587" s="11" t="s">
        <v>1772</v>
      </c>
      <c r="L587" s="7" t="s">
        <v>22</v>
      </c>
      <c r="M587" s="7" t="s">
        <v>99</v>
      </c>
      <c r="N587" s="7">
        <v>1</v>
      </c>
      <c r="O587" s="7"/>
    </row>
    <row r="588" spans="1:15" ht="43.2" x14ac:dyDescent="0.3">
      <c r="A588" s="7" t="s">
        <v>1773</v>
      </c>
      <c r="B588" s="7" t="s">
        <v>412</v>
      </c>
      <c r="C588" s="7" t="s">
        <v>1774</v>
      </c>
      <c r="D588" s="7" t="s">
        <v>1775</v>
      </c>
      <c r="E588" s="21" t="s">
        <v>1776</v>
      </c>
      <c r="F588" s="16">
        <v>43776</v>
      </c>
      <c r="G588" s="16">
        <v>43792</v>
      </c>
      <c r="H588" s="7" t="s">
        <v>721</v>
      </c>
      <c r="I588" s="7" t="s">
        <v>21</v>
      </c>
      <c r="J588" s="11">
        <v>13750</v>
      </c>
      <c r="K588" s="11">
        <v>13750</v>
      </c>
      <c r="L588" s="7" t="s">
        <v>22</v>
      </c>
      <c r="M588" s="7" t="s">
        <v>23</v>
      </c>
      <c r="N588" s="7">
        <v>1</v>
      </c>
      <c r="O588" s="7"/>
    </row>
    <row r="589" spans="1:15" ht="115.2" x14ac:dyDescent="0.3">
      <c r="A589" s="7" t="s">
        <v>1793</v>
      </c>
      <c r="B589" s="7" t="s">
        <v>970</v>
      </c>
      <c r="C589" s="7" t="s">
        <v>1794</v>
      </c>
      <c r="D589" s="7" t="s">
        <v>1795</v>
      </c>
      <c r="E589" s="21" t="s">
        <v>1796</v>
      </c>
      <c r="F589" s="16">
        <v>43776</v>
      </c>
      <c r="G589" s="16">
        <v>44141</v>
      </c>
      <c r="H589" s="7" t="s">
        <v>72</v>
      </c>
      <c r="I589" s="7" t="s">
        <v>21</v>
      </c>
      <c r="J589" s="11">
        <v>84000</v>
      </c>
      <c r="K589" s="11">
        <v>84000</v>
      </c>
      <c r="L589" s="7" t="s">
        <v>22</v>
      </c>
      <c r="M589" s="7" t="s">
        <v>60</v>
      </c>
      <c r="N589" s="7">
        <v>2</v>
      </c>
      <c r="O589" s="7"/>
    </row>
    <row r="590" spans="1:15" ht="28.8" customHeight="1" x14ac:dyDescent="0.35">
      <c r="A590" s="7" t="s">
        <v>2164</v>
      </c>
      <c r="B590" s="7" t="s">
        <v>690</v>
      </c>
      <c r="C590" s="7" t="s">
        <v>2165</v>
      </c>
      <c r="D590" s="7" t="s">
        <v>2166</v>
      </c>
      <c r="E590" s="6" t="s">
        <v>2167</v>
      </c>
      <c r="F590" s="16">
        <v>43776</v>
      </c>
      <c r="G590" s="16">
        <v>43792</v>
      </c>
      <c r="H590" s="7" t="s">
        <v>625</v>
      </c>
      <c r="I590" s="7" t="s">
        <v>21</v>
      </c>
      <c r="J590" s="11">
        <v>28500</v>
      </c>
      <c r="K590" s="11">
        <v>28500</v>
      </c>
      <c r="L590" s="7" t="s">
        <v>22</v>
      </c>
      <c r="M590" s="7" t="s">
        <v>23</v>
      </c>
      <c r="N590" s="7">
        <v>1</v>
      </c>
      <c r="O590" s="9"/>
    </row>
    <row r="591" spans="1:15" ht="28.8" x14ac:dyDescent="0.3">
      <c r="A591" s="7" t="s">
        <v>2044</v>
      </c>
      <c r="B591" s="7" t="s">
        <v>970</v>
      </c>
      <c r="C591" s="7" t="s">
        <v>2048</v>
      </c>
      <c r="D591" s="7" t="s">
        <v>2049</v>
      </c>
      <c r="E591" s="21" t="s">
        <v>2050</v>
      </c>
      <c r="F591" s="16">
        <v>43777</v>
      </c>
      <c r="G591" s="16">
        <v>43813</v>
      </c>
      <c r="H591" s="7" t="s">
        <v>37</v>
      </c>
      <c r="I591" s="7" t="s">
        <v>21</v>
      </c>
      <c r="J591" s="11">
        <v>500</v>
      </c>
      <c r="K591" s="11">
        <v>500</v>
      </c>
      <c r="L591" s="7" t="s">
        <v>30</v>
      </c>
      <c r="M591" s="7" t="s">
        <v>23</v>
      </c>
      <c r="N591" s="7">
        <v>1</v>
      </c>
      <c r="O591" s="7"/>
    </row>
    <row r="592" spans="1:15" ht="43.2" x14ac:dyDescent="0.3">
      <c r="A592" s="7" t="s">
        <v>2287</v>
      </c>
      <c r="B592" s="7" t="s">
        <v>91</v>
      </c>
      <c r="C592" s="7" t="s">
        <v>2288</v>
      </c>
      <c r="D592" s="7" t="s">
        <v>2289</v>
      </c>
      <c r="E592" s="21" t="s">
        <v>2290</v>
      </c>
      <c r="F592" s="16">
        <v>43777</v>
      </c>
      <c r="G592" s="16">
        <v>41220</v>
      </c>
      <c r="H592" s="7" t="s">
        <v>59</v>
      </c>
      <c r="I592" s="7" t="s">
        <v>21</v>
      </c>
      <c r="J592" s="11">
        <v>720000</v>
      </c>
      <c r="K592" s="11">
        <v>720000</v>
      </c>
      <c r="L592" s="7" t="s">
        <v>326</v>
      </c>
      <c r="M592" s="7" t="s">
        <v>99</v>
      </c>
      <c r="N592" s="7">
        <v>2</v>
      </c>
      <c r="O592" s="7"/>
    </row>
    <row r="593" spans="1:15" ht="129.6" x14ac:dyDescent="0.3">
      <c r="A593" s="7" t="s">
        <v>1784</v>
      </c>
      <c r="B593" s="7" t="s">
        <v>143</v>
      </c>
      <c r="C593" s="7" t="s">
        <v>1785</v>
      </c>
      <c r="D593" s="7" t="s">
        <v>1786</v>
      </c>
      <c r="E593" s="21" t="s">
        <v>1787</v>
      </c>
      <c r="F593" s="16">
        <v>43780</v>
      </c>
      <c r="G593" s="16">
        <v>45240</v>
      </c>
      <c r="H593" s="7" t="s">
        <v>721</v>
      </c>
      <c r="I593" s="7" t="s">
        <v>21</v>
      </c>
      <c r="J593" s="11">
        <v>260000</v>
      </c>
      <c r="K593" s="11" t="s">
        <v>1772</v>
      </c>
      <c r="L593" s="7" t="s">
        <v>22</v>
      </c>
      <c r="M593" s="7" t="s">
        <v>99</v>
      </c>
      <c r="N593" s="7">
        <v>1</v>
      </c>
      <c r="O593" s="7"/>
    </row>
    <row r="594" spans="1:15" ht="28.8" x14ac:dyDescent="0.3">
      <c r="A594" s="7" t="s">
        <v>1888</v>
      </c>
      <c r="B594" s="7" t="s">
        <v>295</v>
      </c>
      <c r="C594" s="7" t="s">
        <v>1897</v>
      </c>
      <c r="D594" s="7" t="s">
        <v>1898</v>
      </c>
      <c r="E594" s="21" t="s">
        <v>1899</v>
      </c>
      <c r="F594" s="16">
        <v>43780</v>
      </c>
      <c r="G594" s="16">
        <v>43790</v>
      </c>
      <c r="H594" s="7" t="s">
        <v>37</v>
      </c>
      <c r="I594" s="7" t="s">
        <v>21</v>
      </c>
      <c r="J594" s="11">
        <v>1000</v>
      </c>
      <c r="K594" s="11">
        <v>1000</v>
      </c>
      <c r="L594" s="7" t="s">
        <v>30</v>
      </c>
      <c r="M594" s="7" t="s">
        <v>23</v>
      </c>
      <c r="N594" s="7">
        <v>1</v>
      </c>
      <c r="O594" s="7"/>
    </row>
    <row r="595" spans="1:15" ht="28.8" x14ac:dyDescent="0.3">
      <c r="A595" s="7" t="s">
        <v>1888</v>
      </c>
      <c r="B595" s="7" t="s">
        <v>295</v>
      </c>
      <c r="C595" s="7" t="s">
        <v>1900</v>
      </c>
      <c r="D595" s="7" t="s">
        <v>1901</v>
      </c>
      <c r="E595" s="21" t="s">
        <v>1902</v>
      </c>
      <c r="F595" s="16">
        <v>43780</v>
      </c>
      <c r="G595" s="16">
        <v>43792</v>
      </c>
      <c r="H595" s="7" t="s">
        <v>37</v>
      </c>
      <c r="I595" s="7" t="s">
        <v>21</v>
      </c>
      <c r="J595" s="11">
        <v>750</v>
      </c>
      <c r="K595" s="11">
        <v>750</v>
      </c>
      <c r="L595" s="7" t="s">
        <v>30</v>
      </c>
      <c r="M595" s="7" t="s">
        <v>23</v>
      </c>
      <c r="N595" s="7">
        <v>1</v>
      </c>
      <c r="O595" s="7"/>
    </row>
    <row r="596" spans="1:15" ht="28.8" x14ac:dyDescent="0.3">
      <c r="A596" s="7" t="s">
        <v>1888</v>
      </c>
      <c r="B596" s="7" t="s">
        <v>295</v>
      </c>
      <c r="C596" s="7" t="s">
        <v>1903</v>
      </c>
      <c r="D596" s="7" t="s">
        <v>1904</v>
      </c>
      <c r="E596" s="21" t="s">
        <v>1899</v>
      </c>
      <c r="F596" s="16">
        <v>43780</v>
      </c>
      <c r="G596" s="16">
        <v>43790</v>
      </c>
      <c r="H596" s="7" t="s">
        <v>37</v>
      </c>
      <c r="I596" s="7" t="s">
        <v>21</v>
      </c>
      <c r="J596" s="11">
        <v>1000</v>
      </c>
      <c r="K596" s="11">
        <v>1000</v>
      </c>
      <c r="L596" s="7" t="s">
        <v>30</v>
      </c>
      <c r="M596" s="7" t="s">
        <v>23</v>
      </c>
      <c r="N596" s="7">
        <v>1</v>
      </c>
      <c r="O596" s="7"/>
    </row>
    <row r="597" spans="1:15" ht="28.8" x14ac:dyDescent="0.3">
      <c r="A597" s="7" t="s">
        <v>1888</v>
      </c>
      <c r="B597" s="7" t="s">
        <v>295</v>
      </c>
      <c r="C597" s="7" t="s">
        <v>1916</v>
      </c>
      <c r="D597" s="7" t="s">
        <v>1917</v>
      </c>
      <c r="E597" s="21" t="s">
        <v>1907</v>
      </c>
      <c r="F597" s="16">
        <v>43780</v>
      </c>
      <c r="G597" s="16">
        <v>43791</v>
      </c>
      <c r="H597" s="7" t="s">
        <v>37</v>
      </c>
      <c r="I597" s="7" t="s">
        <v>21</v>
      </c>
      <c r="J597" s="11">
        <v>600</v>
      </c>
      <c r="K597" s="11">
        <v>600</v>
      </c>
      <c r="L597" s="7" t="s">
        <v>30</v>
      </c>
      <c r="M597" s="7" t="s">
        <v>23</v>
      </c>
      <c r="N597" s="7">
        <v>1</v>
      </c>
      <c r="O597" s="7"/>
    </row>
    <row r="598" spans="1:15" ht="57.6" x14ac:dyDescent="0.3">
      <c r="A598" s="7" t="s">
        <v>1773</v>
      </c>
      <c r="B598" s="7" t="s">
        <v>412</v>
      </c>
      <c r="C598" s="7" t="s">
        <v>657</v>
      </c>
      <c r="D598" s="7" t="s">
        <v>1053</v>
      </c>
      <c r="E598" s="15" t="s">
        <v>2093</v>
      </c>
      <c r="F598" s="16">
        <v>43780</v>
      </c>
      <c r="G598" s="16">
        <v>43792</v>
      </c>
      <c r="H598" s="7" t="s">
        <v>721</v>
      </c>
      <c r="I598" s="7" t="s">
        <v>21</v>
      </c>
      <c r="J598" s="11">
        <v>16121</v>
      </c>
      <c r="K598" s="11">
        <v>16121</v>
      </c>
      <c r="L598" s="7" t="s">
        <v>22</v>
      </c>
      <c r="M598" s="7" t="s">
        <v>23</v>
      </c>
      <c r="N598" s="7">
        <v>1</v>
      </c>
      <c r="O598" s="7"/>
    </row>
    <row r="599" spans="1:15" ht="28.8" customHeight="1" x14ac:dyDescent="0.35">
      <c r="A599" s="7" t="s">
        <v>2164</v>
      </c>
      <c r="B599" s="7" t="s">
        <v>690</v>
      </c>
      <c r="C599" s="7" t="s">
        <v>768</v>
      </c>
      <c r="D599" s="7" t="s">
        <v>2168</v>
      </c>
      <c r="E599" s="6" t="s">
        <v>2169</v>
      </c>
      <c r="F599" s="16">
        <v>43780</v>
      </c>
      <c r="G599" s="16">
        <v>43797</v>
      </c>
      <c r="H599" s="7" t="s">
        <v>625</v>
      </c>
      <c r="I599" s="7" t="s">
        <v>21</v>
      </c>
      <c r="J599" s="11">
        <v>32300</v>
      </c>
      <c r="K599" s="11">
        <v>32300</v>
      </c>
      <c r="L599" s="7" t="s">
        <v>22</v>
      </c>
      <c r="M599" s="7" t="s">
        <v>23</v>
      </c>
      <c r="N599" s="7">
        <v>1</v>
      </c>
      <c r="O599" s="9"/>
    </row>
    <row r="600" spans="1:15" ht="43.2" x14ac:dyDescent="0.3">
      <c r="A600" s="7" t="s">
        <v>2303</v>
      </c>
      <c r="B600" s="7" t="s">
        <v>76</v>
      </c>
      <c r="C600" s="7" t="s">
        <v>2304</v>
      </c>
      <c r="D600" s="7" t="s">
        <v>2305</v>
      </c>
      <c r="E600" s="21" t="s">
        <v>2306</v>
      </c>
      <c r="F600" s="16">
        <v>43780</v>
      </c>
      <c r="G600" s="16">
        <v>44145</v>
      </c>
      <c r="H600" s="7" t="s">
        <v>1304</v>
      </c>
      <c r="I600" s="7" t="s">
        <v>21</v>
      </c>
      <c r="J600" s="11">
        <v>16000</v>
      </c>
      <c r="K600" s="11">
        <v>9624</v>
      </c>
      <c r="L600" s="7" t="s">
        <v>30</v>
      </c>
      <c r="M600" s="7" t="s">
        <v>60</v>
      </c>
      <c r="N600" s="7">
        <v>4</v>
      </c>
      <c r="O600" s="7"/>
    </row>
    <row r="601" spans="1:15" ht="43.2" customHeight="1" x14ac:dyDescent="0.35">
      <c r="A601" s="7" t="s">
        <v>2164</v>
      </c>
      <c r="B601" s="7" t="s">
        <v>690</v>
      </c>
      <c r="C601" s="7" t="s">
        <v>2170</v>
      </c>
      <c r="D601" s="7" t="s">
        <v>2171</v>
      </c>
      <c r="E601" s="6" t="s">
        <v>2172</v>
      </c>
      <c r="F601" s="16">
        <v>43782</v>
      </c>
      <c r="G601" s="16">
        <v>43785</v>
      </c>
      <c r="H601" s="7" t="s">
        <v>386</v>
      </c>
      <c r="I601" s="7" t="s">
        <v>86</v>
      </c>
      <c r="J601" s="11" t="s">
        <v>707</v>
      </c>
      <c r="K601" s="11" t="s">
        <v>87</v>
      </c>
      <c r="L601" s="7" t="s">
        <v>88</v>
      </c>
      <c r="M601" s="7" t="s">
        <v>23</v>
      </c>
      <c r="N601" s="7">
        <v>1</v>
      </c>
      <c r="O601" s="9"/>
    </row>
    <row r="602" spans="1:15" ht="43.2" customHeight="1" x14ac:dyDescent="0.35">
      <c r="A602" s="7">
        <v>500000087</v>
      </c>
      <c r="B602" s="7" t="s">
        <v>667</v>
      </c>
      <c r="C602" s="7" t="s">
        <v>2228</v>
      </c>
      <c r="D602" s="7" t="s">
        <v>2229</v>
      </c>
      <c r="E602" s="6" t="s">
        <v>2230</v>
      </c>
      <c r="F602" s="16">
        <v>43782</v>
      </c>
      <c r="G602" s="16">
        <v>43797</v>
      </c>
      <c r="H602" s="7" t="s">
        <v>37</v>
      </c>
      <c r="I602" s="7" t="s">
        <v>21</v>
      </c>
      <c r="J602" s="11">
        <v>1478</v>
      </c>
      <c r="K602" s="11">
        <v>1478</v>
      </c>
      <c r="L602" s="7" t="s">
        <v>30</v>
      </c>
      <c r="M602" s="7" t="s">
        <v>23</v>
      </c>
      <c r="N602" s="7">
        <v>1</v>
      </c>
      <c r="O602" s="9"/>
    </row>
    <row r="603" spans="1:15" ht="43.2" customHeight="1" x14ac:dyDescent="0.35">
      <c r="A603" s="7">
        <v>500000087</v>
      </c>
      <c r="B603" s="7" t="s">
        <v>667</v>
      </c>
      <c r="C603" s="7" t="s">
        <v>2231</v>
      </c>
      <c r="D603" s="7" t="s">
        <v>2232</v>
      </c>
      <c r="E603" s="6" t="s">
        <v>2233</v>
      </c>
      <c r="F603" s="16">
        <v>43782</v>
      </c>
      <c r="G603" s="16">
        <v>43797</v>
      </c>
      <c r="H603" s="7" t="s">
        <v>37</v>
      </c>
      <c r="I603" s="7" t="s">
        <v>21</v>
      </c>
      <c r="J603" s="11">
        <v>1478</v>
      </c>
      <c r="K603" s="11">
        <v>1478</v>
      </c>
      <c r="L603" s="7" t="s">
        <v>30</v>
      </c>
      <c r="M603" s="7" t="s">
        <v>23</v>
      </c>
      <c r="N603" s="7">
        <v>1</v>
      </c>
      <c r="O603" s="9"/>
    </row>
    <row r="604" spans="1:15" ht="86.4" customHeight="1" x14ac:dyDescent="0.35">
      <c r="A604" s="7">
        <v>500000087</v>
      </c>
      <c r="B604" s="7" t="s">
        <v>667</v>
      </c>
      <c r="C604" s="7" t="s">
        <v>2234</v>
      </c>
      <c r="D604" s="7" t="s">
        <v>2235</v>
      </c>
      <c r="E604" s="6" t="s">
        <v>2233</v>
      </c>
      <c r="F604" s="16">
        <v>43782</v>
      </c>
      <c r="G604" s="16">
        <v>43797</v>
      </c>
      <c r="H604" s="7" t="s">
        <v>37</v>
      </c>
      <c r="I604" s="7" t="s">
        <v>21</v>
      </c>
      <c r="J604" s="11">
        <v>1478</v>
      </c>
      <c r="K604" s="11">
        <v>1478</v>
      </c>
      <c r="L604" s="7" t="s">
        <v>30</v>
      </c>
      <c r="M604" s="7" t="s">
        <v>23</v>
      </c>
      <c r="N604" s="7">
        <v>1</v>
      </c>
      <c r="O604" s="9"/>
    </row>
    <row r="605" spans="1:15" ht="72" x14ac:dyDescent="0.3">
      <c r="A605" s="7" t="s">
        <v>1788</v>
      </c>
      <c r="B605" s="7" t="s">
        <v>272</v>
      </c>
      <c r="C605" s="7" t="s">
        <v>1789</v>
      </c>
      <c r="D605" s="7" t="s">
        <v>1790</v>
      </c>
      <c r="E605" s="21" t="s">
        <v>1791</v>
      </c>
      <c r="F605" s="16">
        <v>43783</v>
      </c>
      <c r="G605" s="16">
        <v>43498</v>
      </c>
      <c r="H605" s="7" t="s">
        <v>721</v>
      </c>
      <c r="I605" s="7" t="s">
        <v>47</v>
      </c>
      <c r="J605" s="31" t="s">
        <v>1792</v>
      </c>
      <c r="K605" s="31" t="s">
        <v>1792</v>
      </c>
      <c r="L605" s="7" t="s">
        <v>30</v>
      </c>
      <c r="M605" s="7" t="s">
        <v>23</v>
      </c>
      <c r="N605" s="7">
        <v>1</v>
      </c>
      <c r="O605" s="30"/>
    </row>
    <row r="606" spans="1:15" ht="43.2" x14ac:dyDescent="0.3">
      <c r="A606" s="7" t="s">
        <v>1739</v>
      </c>
      <c r="B606" s="7" t="s">
        <v>295</v>
      </c>
      <c r="C606" s="7">
        <v>509125769</v>
      </c>
      <c r="D606" s="7" t="s">
        <v>1886</v>
      </c>
      <c r="E606" s="21" t="s">
        <v>1887</v>
      </c>
      <c r="F606" s="16">
        <v>43783</v>
      </c>
      <c r="G606" s="16">
        <v>43792</v>
      </c>
      <c r="H606" s="7" t="s">
        <v>37</v>
      </c>
      <c r="I606" s="7" t="s">
        <v>21</v>
      </c>
      <c r="J606" s="11">
        <v>3000</v>
      </c>
      <c r="K606" s="11">
        <v>3000</v>
      </c>
      <c r="L606" s="7" t="s">
        <v>30</v>
      </c>
      <c r="M606" s="7" t="s">
        <v>23</v>
      </c>
      <c r="N606" s="7">
        <v>1</v>
      </c>
      <c r="O606" s="7"/>
    </row>
    <row r="607" spans="1:15" ht="43.2" x14ac:dyDescent="0.3">
      <c r="A607" s="7" t="s">
        <v>1888</v>
      </c>
      <c r="B607" s="7" t="s">
        <v>295</v>
      </c>
      <c r="C607" s="7">
        <v>488565980</v>
      </c>
      <c r="D607" s="7" t="s">
        <v>1914</v>
      </c>
      <c r="E607" s="21" t="s">
        <v>1915</v>
      </c>
      <c r="F607" s="16">
        <v>43783</v>
      </c>
      <c r="G607" s="16">
        <v>43790</v>
      </c>
      <c r="H607" s="7" t="s">
        <v>37</v>
      </c>
      <c r="I607" s="7" t="s">
        <v>21</v>
      </c>
      <c r="J607" s="11">
        <v>790</v>
      </c>
      <c r="K607" s="11">
        <v>790</v>
      </c>
      <c r="L607" s="7" t="s">
        <v>30</v>
      </c>
      <c r="M607" s="7" t="s">
        <v>23</v>
      </c>
      <c r="N607" s="7">
        <v>1</v>
      </c>
      <c r="O607" s="7"/>
    </row>
    <row r="608" spans="1:15" ht="43.2" x14ac:dyDescent="0.3">
      <c r="A608" s="7" t="s">
        <v>1172</v>
      </c>
      <c r="B608" s="7" t="s">
        <v>117</v>
      </c>
      <c r="C608" s="7" t="s">
        <v>1918</v>
      </c>
      <c r="D608" s="7" t="s">
        <v>1919</v>
      </c>
      <c r="E608" s="21" t="s">
        <v>1955</v>
      </c>
      <c r="F608" s="16">
        <v>43783</v>
      </c>
      <c r="G608" s="16">
        <v>43787</v>
      </c>
      <c r="H608" s="7" t="s">
        <v>37</v>
      </c>
      <c r="I608" s="7" t="s">
        <v>21</v>
      </c>
      <c r="J608" s="11">
        <v>1180</v>
      </c>
      <c r="K608" s="11">
        <v>1180</v>
      </c>
      <c r="L608" s="7" t="s">
        <v>30</v>
      </c>
      <c r="M608" s="7" t="s">
        <v>23</v>
      </c>
      <c r="N608" s="7">
        <v>1</v>
      </c>
      <c r="O608" s="7"/>
    </row>
    <row r="609" spans="1:15" ht="43.2" x14ac:dyDescent="0.3">
      <c r="A609" s="7" t="s">
        <v>2021</v>
      </c>
      <c r="B609" s="7" t="s">
        <v>295</v>
      </c>
      <c r="C609" s="7" t="s">
        <v>1441</v>
      </c>
      <c r="D609" s="7" t="s">
        <v>1442</v>
      </c>
      <c r="E609" s="21" t="s">
        <v>2022</v>
      </c>
      <c r="F609" s="16">
        <v>43783</v>
      </c>
      <c r="G609" s="16">
        <v>43799</v>
      </c>
      <c r="H609" s="7" t="s">
        <v>37</v>
      </c>
      <c r="I609" s="7" t="s">
        <v>21</v>
      </c>
      <c r="J609" s="11">
        <v>750</v>
      </c>
      <c r="K609" s="11">
        <v>750</v>
      </c>
      <c r="L609" s="7" t="s">
        <v>30</v>
      </c>
      <c r="M609" s="7" t="s">
        <v>23</v>
      </c>
      <c r="N609" s="7">
        <v>1</v>
      </c>
      <c r="O609" s="7"/>
    </row>
    <row r="610" spans="1:15" ht="43.2" customHeight="1" x14ac:dyDescent="0.35">
      <c r="A610" s="7" t="s">
        <v>2164</v>
      </c>
      <c r="B610" s="7" t="s">
        <v>690</v>
      </c>
      <c r="C610" s="7" t="s">
        <v>2173</v>
      </c>
      <c r="D610" s="7" t="s">
        <v>2174</v>
      </c>
      <c r="E610" s="6" t="s">
        <v>2175</v>
      </c>
      <c r="F610" s="16">
        <v>43783</v>
      </c>
      <c r="G610" s="16">
        <v>43798</v>
      </c>
      <c r="H610" s="7" t="s">
        <v>625</v>
      </c>
      <c r="I610" s="7" t="s">
        <v>47</v>
      </c>
      <c r="J610" s="11" t="s">
        <v>2176</v>
      </c>
      <c r="K610" s="11" t="s">
        <v>2176</v>
      </c>
      <c r="L610" s="7" t="s">
        <v>555</v>
      </c>
      <c r="M610" s="7" t="s">
        <v>23</v>
      </c>
      <c r="N610" s="7">
        <v>1</v>
      </c>
      <c r="O610" s="9"/>
    </row>
    <row r="611" spans="1:15" ht="43.2" x14ac:dyDescent="0.3">
      <c r="A611" s="7" t="s">
        <v>1805</v>
      </c>
      <c r="B611" s="7" t="s">
        <v>16</v>
      </c>
      <c r="C611" s="7" t="s">
        <v>323</v>
      </c>
      <c r="D611" s="7" t="s">
        <v>324</v>
      </c>
      <c r="E611" s="21" t="s">
        <v>1806</v>
      </c>
      <c r="F611" s="16">
        <v>43784</v>
      </c>
      <c r="G611" s="16">
        <v>44149</v>
      </c>
      <c r="H611" s="7" t="s">
        <v>59</v>
      </c>
      <c r="I611" s="7" t="s">
        <v>21</v>
      </c>
      <c r="J611" s="11">
        <v>269720.42</v>
      </c>
      <c r="K611" s="11">
        <v>204282.94</v>
      </c>
      <c r="L611" s="7" t="s">
        <v>22</v>
      </c>
      <c r="M611" s="7" t="s">
        <v>99</v>
      </c>
      <c r="N611" s="7">
        <v>2</v>
      </c>
      <c r="O611" s="7"/>
    </row>
    <row r="612" spans="1:15" ht="43.2" x14ac:dyDescent="0.3">
      <c r="A612" s="7" t="s">
        <v>1888</v>
      </c>
      <c r="B612" s="7" t="s">
        <v>295</v>
      </c>
      <c r="C612" s="7" t="s">
        <v>1911</v>
      </c>
      <c r="D612" s="7" t="s">
        <v>1912</v>
      </c>
      <c r="E612" s="21" t="s">
        <v>1913</v>
      </c>
      <c r="F612" s="16">
        <v>43784</v>
      </c>
      <c r="G612" s="16">
        <v>43792</v>
      </c>
      <c r="H612" s="7" t="s">
        <v>37</v>
      </c>
      <c r="I612" s="7" t="s">
        <v>21</v>
      </c>
      <c r="J612" s="11">
        <v>1500</v>
      </c>
      <c r="K612" s="11">
        <v>1500</v>
      </c>
      <c r="L612" s="7" t="s">
        <v>30</v>
      </c>
      <c r="M612" s="7" t="s">
        <v>23</v>
      </c>
      <c r="N612" s="7">
        <v>1</v>
      </c>
      <c r="O612" s="7"/>
    </row>
    <row r="613" spans="1:15" ht="43.2" x14ac:dyDescent="0.3">
      <c r="A613" s="7" t="s">
        <v>1888</v>
      </c>
      <c r="B613" s="7" t="s">
        <v>295</v>
      </c>
      <c r="C613" s="7" t="s">
        <v>1918</v>
      </c>
      <c r="D613" s="7" t="s">
        <v>1919</v>
      </c>
      <c r="E613" s="21" t="s">
        <v>1920</v>
      </c>
      <c r="F613" s="16">
        <v>43784</v>
      </c>
      <c r="G613" s="16">
        <v>43792</v>
      </c>
      <c r="H613" s="7" t="s">
        <v>37</v>
      </c>
      <c r="I613" s="7" t="s">
        <v>21</v>
      </c>
      <c r="J613" s="11">
        <v>2720</v>
      </c>
      <c r="K613" s="11">
        <v>2720</v>
      </c>
      <c r="L613" s="7" t="s">
        <v>30</v>
      </c>
      <c r="M613" s="7" t="s">
        <v>23</v>
      </c>
      <c r="N613" s="7">
        <v>1</v>
      </c>
      <c r="O613" s="7"/>
    </row>
    <row r="614" spans="1:15" ht="28.8" x14ac:dyDescent="0.3">
      <c r="A614" s="7" t="s">
        <v>1888</v>
      </c>
      <c r="B614" s="7" t="s">
        <v>295</v>
      </c>
      <c r="C614" s="7" t="s">
        <v>1905</v>
      </c>
      <c r="D614" s="7" t="s">
        <v>1906</v>
      </c>
      <c r="E614" s="21" t="s">
        <v>1907</v>
      </c>
      <c r="F614" s="16">
        <v>43787</v>
      </c>
      <c r="G614" s="16">
        <v>43791</v>
      </c>
      <c r="H614" s="7" t="s">
        <v>37</v>
      </c>
      <c r="I614" s="7" t="s">
        <v>21</v>
      </c>
      <c r="J614" s="11">
        <v>600</v>
      </c>
      <c r="K614" s="11">
        <v>600</v>
      </c>
      <c r="L614" s="7" t="s">
        <v>30</v>
      </c>
      <c r="M614" s="7" t="s">
        <v>23</v>
      </c>
      <c r="N614" s="7">
        <v>1</v>
      </c>
      <c r="O614" s="7"/>
    </row>
    <row r="615" spans="1:15" ht="57.6" x14ac:dyDescent="0.3">
      <c r="A615" s="7" t="s">
        <v>1739</v>
      </c>
      <c r="B615" s="7" t="s">
        <v>295</v>
      </c>
      <c r="C615" s="7">
        <v>561991657</v>
      </c>
      <c r="D615" s="7" t="s">
        <v>1847</v>
      </c>
      <c r="E615" s="21" t="s">
        <v>1846</v>
      </c>
      <c r="F615" s="16">
        <v>43788</v>
      </c>
      <c r="G615" s="16">
        <v>43792</v>
      </c>
      <c r="H615" s="7" t="s">
        <v>37</v>
      </c>
      <c r="I615" s="7" t="s">
        <v>21</v>
      </c>
      <c r="J615" s="11">
        <v>1000</v>
      </c>
      <c r="K615" s="11">
        <v>1000</v>
      </c>
      <c r="L615" s="7" t="s">
        <v>30</v>
      </c>
      <c r="M615" s="7" t="s">
        <v>23</v>
      </c>
      <c r="N615" s="7">
        <v>1</v>
      </c>
      <c r="O615" s="7"/>
    </row>
    <row r="616" spans="1:15" ht="43.2" x14ac:dyDescent="0.3">
      <c r="A616" s="7" t="s">
        <v>1866</v>
      </c>
      <c r="B616" s="7" t="s">
        <v>143</v>
      </c>
      <c r="C616" s="7" t="s">
        <v>1867</v>
      </c>
      <c r="D616" s="7" t="s">
        <v>1868</v>
      </c>
      <c r="E616" s="15" t="s">
        <v>1869</v>
      </c>
      <c r="F616" s="16">
        <v>43788</v>
      </c>
      <c r="G616" s="16">
        <v>43834</v>
      </c>
      <c r="H616" s="7" t="s">
        <v>721</v>
      </c>
      <c r="I616" s="7" t="s">
        <v>21</v>
      </c>
      <c r="J616" s="11">
        <v>17000</v>
      </c>
      <c r="K616" s="11">
        <v>17000</v>
      </c>
      <c r="L616" s="7" t="s">
        <v>22</v>
      </c>
      <c r="M616" s="7" t="s">
        <v>23</v>
      </c>
      <c r="N616" s="7">
        <v>1</v>
      </c>
      <c r="O616" s="7"/>
    </row>
    <row r="617" spans="1:15" ht="43.2" x14ac:dyDescent="0.3">
      <c r="A617" s="7" t="s">
        <v>1936</v>
      </c>
      <c r="B617" s="7" t="s">
        <v>117</v>
      </c>
      <c r="C617" s="7" t="s">
        <v>1937</v>
      </c>
      <c r="D617" s="7" t="s">
        <v>1938</v>
      </c>
      <c r="E617" s="21" t="s">
        <v>1939</v>
      </c>
      <c r="F617" s="16">
        <v>43788</v>
      </c>
      <c r="G617" s="16">
        <v>43791</v>
      </c>
      <c r="H617" s="7" t="s">
        <v>37</v>
      </c>
      <c r="I617" s="7" t="s">
        <v>21</v>
      </c>
      <c r="J617" s="11">
        <v>800</v>
      </c>
      <c r="K617" s="11">
        <v>800</v>
      </c>
      <c r="L617" s="7" t="s">
        <v>30</v>
      </c>
      <c r="M617" s="7" t="s">
        <v>23</v>
      </c>
      <c r="N617" s="7">
        <v>1</v>
      </c>
      <c r="O617" s="7"/>
    </row>
    <row r="618" spans="1:15" ht="43.2" x14ac:dyDescent="0.3">
      <c r="A618" s="7" t="s">
        <v>1936</v>
      </c>
      <c r="B618" s="7" t="s">
        <v>117</v>
      </c>
      <c r="C618" s="7" t="s">
        <v>1940</v>
      </c>
      <c r="D618" s="7" t="s">
        <v>1941</v>
      </c>
      <c r="E618" s="21" t="s">
        <v>1942</v>
      </c>
      <c r="F618" s="16">
        <v>43788</v>
      </c>
      <c r="G618" s="16">
        <v>43791</v>
      </c>
      <c r="H618" s="7" t="s">
        <v>37</v>
      </c>
      <c r="I618" s="7" t="s">
        <v>21</v>
      </c>
      <c r="J618" s="11">
        <v>800</v>
      </c>
      <c r="K618" s="11">
        <v>800</v>
      </c>
      <c r="L618" s="7" t="s">
        <v>30</v>
      </c>
      <c r="M618" s="7" t="s">
        <v>23</v>
      </c>
      <c r="N618" s="7">
        <v>1</v>
      </c>
      <c r="O618" s="7"/>
    </row>
    <row r="619" spans="1:15" ht="43.2" x14ac:dyDescent="0.3">
      <c r="A619" s="7" t="s">
        <v>1936</v>
      </c>
      <c r="B619" s="7" t="s">
        <v>117</v>
      </c>
      <c r="C619" s="7" t="s">
        <v>1943</v>
      </c>
      <c r="D619" s="7" t="s">
        <v>1944</v>
      </c>
      <c r="E619" s="21" t="s">
        <v>1939</v>
      </c>
      <c r="F619" s="16">
        <v>43788</v>
      </c>
      <c r="G619" s="16">
        <v>43791</v>
      </c>
      <c r="H619" s="7" t="s">
        <v>37</v>
      </c>
      <c r="I619" s="7" t="s">
        <v>21</v>
      </c>
      <c r="J619" s="11">
        <v>800</v>
      </c>
      <c r="K619" s="11">
        <v>800</v>
      </c>
      <c r="L619" s="7" t="s">
        <v>30</v>
      </c>
      <c r="M619" s="7" t="s">
        <v>23</v>
      </c>
      <c r="N619" s="7">
        <v>1</v>
      </c>
      <c r="O619" s="7"/>
    </row>
    <row r="620" spans="1:15" ht="43.2" x14ac:dyDescent="0.3">
      <c r="A620" s="7" t="s">
        <v>2021</v>
      </c>
      <c r="B620" s="7" t="s">
        <v>295</v>
      </c>
      <c r="C620" s="7" t="s">
        <v>1438</v>
      </c>
      <c r="D620" s="7" t="s">
        <v>1439</v>
      </c>
      <c r="E620" s="21" t="s">
        <v>2142</v>
      </c>
      <c r="F620" s="16">
        <v>43788</v>
      </c>
      <c r="G620" s="16">
        <v>43799</v>
      </c>
      <c r="H620" s="7" t="s">
        <v>37</v>
      </c>
      <c r="I620" s="7" t="s">
        <v>21</v>
      </c>
      <c r="J620" s="11">
        <v>450</v>
      </c>
      <c r="K620" s="11">
        <v>450</v>
      </c>
      <c r="L620" s="7" t="s">
        <v>30</v>
      </c>
      <c r="M620" s="7" t="s">
        <v>23</v>
      </c>
      <c r="N620" s="7">
        <v>1</v>
      </c>
      <c r="O620" s="7"/>
    </row>
    <row r="621" spans="1:15" ht="57.6" customHeight="1" x14ac:dyDescent="0.35">
      <c r="A621" s="7" t="s">
        <v>2164</v>
      </c>
      <c r="B621" s="7" t="s">
        <v>690</v>
      </c>
      <c r="C621" s="7" t="s">
        <v>2177</v>
      </c>
      <c r="D621" s="7" t="s">
        <v>2178</v>
      </c>
      <c r="E621" s="6" t="s">
        <v>2179</v>
      </c>
      <c r="F621" s="16">
        <v>43788</v>
      </c>
      <c r="G621" s="16">
        <v>43790</v>
      </c>
      <c r="H621" s="7" t="s">
        <v>625</v>
      </c>
      <c r="I621" s="7" t="s">
        <v>21</v>
      </c>
      <c r="J621" s="11">
        <v>17500</v>
      </c>
      <c r="K621" s="11">
        <v>17500</v>
      </c>
      <c r="L621" s="7" t="s">
        <v>30</v>
      </c>
      <c r="M621" s="7" t="s">
        <v>23</v>
      </c>
      <c r="N621" s="7">
        <v>1</v>
      </c>
      <c r="O621" s="9"/>
    </row>
    <row r="622" spans="1:15" ht="43.2" customHeight="1" x14ac:dyDescent="0.35">
      <c r="A622" s="7" t="s">
        <v>2164</v>
      </c>
      <c r="B622" s="7" t="s">
        <v>690</v>
      </c>
      <c r="C622" s="7" t="s">
        <v>2180</v>
      </c>
      <c r="D622" s="7" t="s">
        <v>2181</v>
      </c>
      <c r="E622" s="6" t="s">
        <v>2182</v>
      </c>
      <c r="F622" s="16">
        <v>43788</v>
      </c>
      <c r="G622" s="16">
        <v>43793</v>
      </c>
      <c r="H622" s="7" t="s">
        <v>625</v>
      </c>
      <c r="I622" s="7" t="s">
        <v>47</v>
      </c>
      <c r="J622" s="11" t="s">
        <v>2183</v>
      </c>
      <c r="K622" s="11" t="s">
        <v>2183</v>
      </c>
      <c r="L622" s="7" t="s">
        <v>555</v>
      </c>
      <c r="M622" s="7" t="s">
        <v>23</v>
      </c>
      <c r="N622" s="7">
        <v>1</v>
      </c>
      <c r="O622" s="9"/>
    </row>
    <row r="623" spans="1:15" ht="43.2" x14ac:dyDescent="0.3">
      <c r="A623" s="7" t="s">
        <v>2307</v>
      </c>
      <c r="B623" s="7" t="s">
        <v>91</v>
      </c>
      <c r="C623" s="7" t="s">
        <v>2308</v>
      </c>
      <c r="D623" s="7" t="s">
        <v>2309</v>
      </c>
      <c r="E623" s="21" t="s">
        <v>2310</v>
      </c>
      <c r="F623" s="16">
        <v>43788</v>
      </c>
      <c r="G623" s="16">
        <v>44883</v>
      </c>
      <c r="H623" s="7" t="s">
        <v>59</v>
      </c>
      <c r="I623" s="7" t="s">
        <v>21</v>
      </c>
      <c r="J623" s="11">
        <v>120000</v>
      </c>
      <c r="K623" s="11">
        <v>63630</v>
      </c>
      <c r="L623" s="7" t="s">
        <v>22</v>
      </c>
      <c r="M623" s="7" t="s">
        <v>99</v>
      </c>
      <c r="N623" s="7">
        <v>7</v>
      </c>
      <c r="O623" s="7"/>
    </row>
    <row r="624" spans="1:15" ht="86.4" x14ac:dyDescent="0.3">
      <c r="A624" s="7" t="s">
        <v>1807</v>
      </c>
      <c r="B624" s="7" t="s">
        <v>42</v>
      </c>
      <c r="C624" s="7" t="s">
        <v>1808</v>
      </c>
      <c r="D624" s="7" t="s">
        <v>1809</v>
      </c>
      <c r="E624" s="21" t="s">
        <v>1810</v>
      </c>
      <c r="F624" s="16">
        <v>43789</v>
      </c>
      <c r="G624" s="16">
        <v>43815</v>
      </c>
      <c r="H624" s="7" t="s">
        <v>721</v>
      </c>
      <c r="I624" s="7" t="s">
        <v>47</v>
      </c>
      <c r="J624" s="11" t="s">
        <v>520</v>
      </c>
      <c r="K624" s="11" t="s">
        <v>520</v>
      </c>
      <c r="L624" s="7" t="s">
        <v>555</v>
      </c>
      <c r="M624" s="7" t="s">
        <v>23</v>
      </c>
      <c r="N624" s="7">
        <v>1</v>
      </c>
      <c r="O624" s="7"/>
    </row>
    <row r="625" spans="1:15" ht="57.6" x14ac:dyDescent="0.3">
      <c r="A625" s="7" t="s">
        <v>1739</v>
      </c>
      <c r="B625" s="7" t="s">
        <v>295</v>
      </c>
      <c r="C625" s="7" t="s">
        <v>1844</v>
      </c>
      <c r="D625" s="7" t="s">
        <v>1845</v>
      </c>
      <c r="E625" s="21" t="s">
        <v>1846</v>
      </c>
      <c r="F625" s="16">
        <v>43789</v>
      </c>
      <c r="G625" s="16">
        <v>43792</v>
      </c>
      <c r="H625" s="7" t="s">
        <v>37</v>
      </c>
      <c r="I625" s="7" t="s">
        <v>21</v>
      </c>
      <c r="J625" s="11">
        <v>450</v>
      </c>
      <c r="K625" s="11">
        <v>450</v>
      </c>
      <c r="L625" s="7" t="s">
        <v>30</v>
      </c>
      <c r="M625" s="7" t="s">
        <v>23</v>
      </c>
      <c r="N625" s="7">
        <v>1</v>
      </c>
      <c r="O625" s="7"/>
    </row>
    <row r="626" spans="1:15" ht="43.2" x14ac:dyDescent="0.3">
      <c r="A626" s="7" t="s">
        <v>1963</v>
      </c>
      <c r="B626" s="7" t="s">
        <v>117</v>
      </c>
      <c r="C626" s="7" t="s">
        <v>1333</v>
      </c>
      <c r="D626" s="7" t="s">
        <v>1334</v>
      </c>
      <c r="E626" s="21" t="s">
        <v>1967</v>
      </c>
      <c r="F626" s="16">
        <v>43789</v>
      </c>
      <c r="G626" s="16">
        <v>43790</v>
      </c>
      <c r="H626" s="7" t="s">
        <v>37</v>
      </c>
      <c r="I626" s="7" t="s">
        <v>21</v>
      </c>
      <c r="J626" s="11">
        <v>900</v>
      </c>
      <c r="K626" s="11">
        <v>900</v>
      </c>
      <c r="L626" s="7" t="s">
        <v>30</v>
      </c>
      <c r="M626" s="7" t="s">
        <v>23</v>
      </c>
      <c r="N626" s="7">
        <v>1</v>
      </c>
      <c r="O626" s="7"/>
    </row>
    <row r="627" spans="1:15" ht="57.6" x14ac:dyDescent="0.3">
      <c r="A627" s="7" t="s">
        <v>2021</v>
      </c>
      <c r="B627" s="7" t="s">
        <v>295</v>
      </c>
      <c r="C627" s="7" t="s">
        <v>2026</v>
      </c>
      <c r="D627" s="7" t="s">
        <v>2027</v>
      </c>
      <c r="E627" s="21" t="s">
        <v>2028</v>
      </c>
      <c r="F627" s="16">
        <v>43789</v>
      </c>
      <c r="G627" s="16">
        <v>43800</v>
      </c>
      <c r="H627" s="7" t="s">
        <v>37</v>
      </c>
      <c r="I627" s="7" t="s">
        <v>21</v>
      </c>
      <c r="J627" s="11">
        <v>450</v>
      </c>
      <c r="K627" s="11">
        <v>450</v>
      </c>
      <c r="L627" s="7" t="s">
        <v>30</v>
      </c>
      <c r="M627" s="7" t="s">
        <v>23</v>
      </c>
      <c r="N627" s="7">
        <v>1</v>
      </c>
      <c r="O627" s="7"/>
    </row>
    <row r="628" spans="1:15" ht="43.2" customHeight="1" x14ac:dyDescent="0.35">
      <c r="A628" s="7" t="s">
        <v>2164</v>
      </c>
      <c r="B628" s="7" t="s">
        <v>690</v>
      </c>
      <c r="C628" s="7" t="s">
        <v>2184</v>
      </c>
      <c r="D628" s="7" t="s">
        <v>2185</v>
      </c>
      <c r="E628" s="6" t="s">
        <v>2186</v>
      </c>
      <c r="F628" s="16">
        <v>43789</v>
      </c>
      <c r="G628" s="16">
        <v>43792</v>
      </c>
      <c r="H628" s="7" t="s">
        <v>386</v>
      </c>
      <c r="I628" s="7" t="s">
        <v>86</v>
      </c>
      <c r="J628" s="11" t="s">
        <v>707</v>
      </c>
      <c r="K628" s="11" t="s">
        <v>2187</v>
      </c>
      <c r="L628" s="7" t="s">
        <v>88</v>
      </c>
      <c r="M628" s="7" t="s">
        <v>23</v>
      </c>
      <c r="N628" s="7">
        <v>1</v>
      </c>
      <c r="O628" s="9"/>
    </row>
    <row r="629" spans="1:15" ht="43.2" x14ac:dyDescent="0.3">
      <c r="A629" s="7" t="s">
        <v>2334</v>
      </c>
      <c r="B629" s="7" t="s">
        <v>91</v>
      </c>
      <c r="C629" s="7" t="s">
        <v>2335</v>
      </c>
      <c r="D629" s="7" t="s">
        <v>2336</v>
      </c>
      <c r="E629" s="21" t="s">
        <v>2337</v>
      </c>
      <c r="F629" s="16">
        <v>43789</v>
      </c>
      <c r="G629" s="16">
        <v>43791</v>
      </c>
      <c r="H629" s="7" t="s">
        <v>20</v>
      </c>
      <c r="I629" s="7" t="s">
        <v>21</v>
      </c>
      <c r="J629" s="11">
        <v>9000</v>
      </c>
      <c r="K629" s="11">
        <v>9000</v>
      </c>
      <c r="L629" s="7" t="s">
        <v>326</v>
      </c>
      <c r="M629" s="7" t="s">
        <v>23</v>
      </c>
      <c r="N629" s="7">
        <v>1</v>
      </c>
      <c r="O629" s="7" t="s">
        <v>20</v>
      </c>
    </row>
    <row r="630" spans="1:15" ht="57.6" x14ac:dyDescent="0.3">
      <c r="A630" s="7" t="s">
        <v>2311</v>
      </c>
      <c r="B630" s="7" t="s">
        <v>91</v>
      </c>
      <c r="C630" s="7" t="s">
        <v>2312</v>
      </c>
      <c r="D630" s="7" t="s">
        <v>2313</v>
      </c>
      <c r="E630" s="21" t="s">
        <v>2314</v>
      </c>
      <c r="F630" s="16">
        <v>43790</v>
      </c>
      <c r="G630" s="16">
        <v>44171</v>
      </c>
      <c r="H630" s="7" t="s">
        <v>20</v>
      </c>
      <c r="I630" s="7" t="s">
        <v>21</v>
      </c>
      <c r="J630" s="11">
        <v>628320</v>
      </c>
      <c r="K630" s="11">
        <v>628320</v>
      </c>
      <c r="L630" s="7" t="s">
        <v>22</v>
      </c>
      <c r="M630" s="7" t="s">
        <v>23</v>
      </c>
      <c r="N630" s="7">
        <v>1</v>
      </c>
      <c r="O630" s="7" t="s">
        <v>20</v>
      </c>
    </row>
    <row r="631" spans="1:15" ht="72" x14ac:dyDescent="0.3">
      <c r="A631" s="7" t="s">
        <v>1870</v>
      </c>
      <c r="B631" s="7" t="s">
        <v>143</v>
      </c>
      <c r="C631" s="7" t="s">
        <v>1871</v>
      </c>
      <c r="D631" s="7" t="s">
        <v>1872</v>
      </c>
      <c r="E631" s="15" t="s">
        <v>1873</v>
      </c>
      <c r="F631" s="16">
        <v>43791</v>
      </c>
      <c r="G631" s="16">
        <v>43884</v>
      </c>
      <c r="H631" s="7" t="s">
        <v>721</v>
      </c>
      <c r="I631" s="7" t="s">
        <v>21</v>
      </c>
      <c r="J631" s="11" t="s">
        <v>1874</v>
      </c>
      <c r="K631" s="11" t="s">
        <v>1874</v>
      </c>
      <c r="L631" s="7" t="s">
        <v>22</v>
      </c>
      <c r="M631" s="7" t="s">
        <v>23</v>
      </c>
      <c r="N631" s="7">
        <v>1</v>
      </c>
      <c r="O631" s="7"/>
    </row>
    <row r="632" spans="1:15" ht="43.2" x14ac:dyDescent="0.3">
      <c r="A632" s="7" t="s">
        <v>1144</v>
      </c>
      <c r="B632" s="7" t="s">
        <v>117</v>
      </c>
      <c r="C632" s="7" t="s">
        <v>1968</v>
      </c>
      <c r="D632" s="7" t="s">
        <v>1969</v>
      </c>
      <c r="E632" s="21" t="s">
        <v>1970</v>
      </c>
      <c r="F632" s="16">
        <v>43791</v>
      </c>
      <c r="G632" s="16">
        <v>43792</v>
      </c>
      <c r="H632" s="7" t="s">
        <v>37</v>
      </c>
      <c r="I632" s="7" t="s">
        <v>21</v>
      </c>
      <c r="J632" s="11">
        <v>300</v>
      </c>
      <c r="K632" s="11">
        <v>300</v>
      </c>
      <c r="L632" s="7" t="s">
        <v>30</v>
      </c>
      <c r="M632" s="7" t="s">
        <v>23</v>
      </c>
      <c r="N632" s="7">
        <v>1</v>
      </c>
      <c r="O632" s="7"/>
    </row>
    <row r="633" spans="1:15" ht="43.2" x14ac:dyDescent="0.3">
      <c r="A633" s="7" t="s">
        <v>2315</v>
      </c>
      <c r="B633" s="7" t="s">
        <v>91</v>
      </c>
      <c r="C633" s="7" t="s">
        <v>2316</v>
      </c>
      <c r="D633" s="7" t="s">
        <v>2317</v>
      </c>
      <c r="E633" s="21" t="s">
        <v>2318</v>
      </c>
      <c r="F633" s="16">
        <v>43791</v>
      </c>
      <c r="G633" s="16">
        <v>44156</v>
      </c>
      <c r="H633" s="7" t="s">
        <v>20</v>
      </c>
      <c r="I633" s="7" t="s">
        <v>21</v>
      </c>
      <c r="J633" s="11">
        <v>42000</v>
      </c>
      <c r="K633" s="11">
        <v>42000</v>
      </c>
      <c r="L633" s="7" t="s">
        <v>326</v>
      </c>
      <c r="M633" s="7" t="s">
        <v>23</v>
      </c>
      <c r="N633" s="7">
        <v>1</v>
      </c>
      <c r="O633" s="7" t="s">
        <v>20</v>
      </c>
    </row>
    <row r="634" spans="1:15" ht="129.6" x14ac:dyDescent="0.3">
      <c r="A634" s="7" t="s">
        <v>2322</v>
      </c>
      <c r="B634" s="7" t="s">
        <v>91</v>
      </c>
      <c r="C634" s="7" t="s">
        <v>2323</v>
      </c>
      <c r="D634" s="7" t="s">
        <v>2324</v>
      </c>
      <c r="E634" s="21" t="s">
        <v>2325</v>
      </c>
      <c r="F634" s="16">
        <v>43792</v>
      </c>
      <c r="G634" s="16">
        <v>44522</v>
      </c>
      <c r="H634" s="7" t="s">
        <v>66</v>
      </c>
      <c r="I634" s="7" t="s">
        <v>21</v>
      </c>
      <c r="J634" s="11">
        <v>50000</v>
      </c>
      <c r="K634" s="11">
        <v>50000</v>
      </c>
      <c r="L634" s="7" t="s">
        <v>22</v>
      </c>
      <c r="M634" s="7" t="s">
        <v>60</v>
      </c>
      <c r="N634" s="7">
        <v>7</v>
      </c>
      <c r="O634" s="7"/>
    </row>
    <row r="635" spans="1:15" ht="57.6" x14ac:dyDescent="0.3">
      <c r="A635" s="7" t="s">
        <v>2021</v>
      </c>
      <c r="B635" s="7" t="s">
        <v>295</v>
      </c>
      <c r="C635" s="7" t="s">
        <v>2023</v>
      </c>
      <c r="D635" s="7" t="s">
        <v>2024</v>
      </c>
      <c r="E635" s="21" t="s">
        <v>2025</v>
      </c>
      <c r="F635" s="16">
        <v>43794</v>
      </c>
      <c r="G635" s="16">
        <v>43799</v>
      </c>
      <c r="H635" s="7" t="s">
        <v>37</v>
      </c>
      <c r="I635" s="7" t="s">
        <v>21</v>
      </c>
      <c r="J635" s="11">
        <v>350</v>
      </c>
      <c r="K635" s="11">
        <v>350</v>
      </c>
      <c r="L635" s="7" t="s">
        <v>30</v>
      </c>
      <c r="M635" s="7" t="s">
        <v>23</v>
      </c>
      <c r="N635" s="7">
        <v>1</v>
      </c>
      <c r="O635" s="7"/>
    </row>
    <row r="636" spans="1:15" ht="57.6" x14ac:dyDescent="0.3">
      <c r="A636" s="7" t="s">
        <v>2021</v>
      </c>
      <c r="B636" s="7" t="s">
        <v>295</v>
      </c>
      <c r="C636" s="7" t="s">
        <v>2029</v>
      </c>
      <c r="D636" s="7" t="s">
        <v>2030</v>
      </c>
      <c r="E636" s="21" t="s">
        <v>2031</v>
      </c>
      <c r="F636" s="16">
        <v>43794</v>
      </c>
      <c r="G636" s="16">
        <v>43800</v>
      </c>
      <c r="H636" s="7" t="s">
        <v>37</v>
      </c>
      <c r="I636" s="7" t="s">
        <v>21</v>
      </c>
      <c r="J636" s="11">
        <v>300</v>
      </c>
      <c r="K636" s="11">
        <v>300</v>
      </c>
      <c r="L636" s="7" t="s">
        <v>30</v>
      </c>
      <c r="M636" s="7" t="s">
        <v>23</v>
      </c>
      <c r="N636" s="7">
        <v>1</v>
      </c>
      <c r="O636" s="7"/>
    </row>
    <row r="637" spans="1:15" ht="43.2" x14ac:dyDescent="0.3">
      <c r="A637" s="7" t="s">
        <v>2021</v>
      </c>
      <c r="B637" s="7" t="s">
        <v>295</v>
      </c>
      <c r="C637" s="7" t="s">
        <v>2035</v>
      </c>
      <c r="D637" s="7" t="s">
        <v>2036</v>
      </c>
      <c r="E637" s="21" t="s">
        <v>2037</v>
      </c>
      <c r="F637" s="16">
        <v>43794</v>
      </c>
      <c r="G637" s="16">
        <v>43800</v>
      </c>
      <c r="H637" s="7" t="s">
        <v>37</v>
      </c>
      <c r="I637" s="7" t="s">
        <v>21</v>
      </c>
      <c r="J637" s="11">
        <v>300</v>
      </c>
      <c r="K637" s="11">
        <v>300</v>
      </c>
      <c r="L637" s="7" t="s">
        <v>30</v>
      </c>
      <c r="M637" s="7" t="s">
        <v>23</v>
      </c>
      <c r="N637" s="7">
        <v>1</v>
      </c>
      <c r="O637" s="7"/>
    </row>
    <row r="638" spans="1:15" ht="43.2" x14ac:dyDescent="0.3">
      <c r="A638" s="7" t="s">
        <v>2021</v>
      </c>
      <c r="B638" s="7" t="s">
        <v>295</v>
      </c>
      <c r="C638" s="7" t="s">
        <v>2146</v>
      </c>
      <c r="D638" s="7" t="s">
        <v>2147</v>
      </c>
      <c r="E638" s="21" t="s">
        <v>2148</v>
      </c>
      <c r="F638" s="16">
        <v>43794</v>
      </c>
      <c r="G638" s="16">
        <v>43800</v>
      </c>
      <c r="H638" s="7" t="s">
        <v>37</v>
      </c>
      <c r="I638" s="7" t="s">
        <v>21</v>
      </c>
      <c r="J638" s="11">
        <v>300</v>
      </c>
      <c r="K638" s="11">
        <v>300</v>
      </c>
      <c r="L638" s="7" t="s">
        <v>30</v>
      </c>
      <c r="M638" s="7" t="s">
        <v>23</v>
      </c>
      <c r="N638" s="7">
        <v>1</v>
      </c>
      <c r="O638" s="7"/>
    </row>
    <row r="639" spans="1:15" ht="100.8" x14ac:dyDescent="0.3">
      <c r="A639" s="7" t="s">
        <v>2319</v>
      </c>
      <c r="B639" s="7" t="s">
        <v>62</v>
      </c>
      <c r="C639" s="7" t="s">
        <v>2249</v>
      </c>
      <c r="D639" s="7" t="s">
        <v>2320</v>
      </c>
      <c r="E639" s="21" t="s">
        <v>2321</v>
      </c>
      <c r="F639" s="16">
        <v>43794</v>
      </c>
      <c r="G639" s="16">
        <v>43922</v>
      </c>
      <c r="H639" s="7" t="s">
        <v>66</v>
      </c>
      <c r="I639" s="7" t="s">
        <v>21</v>
      </c>
      <c r="J639" s="11">
        <v>53500</v>
      </c>
      <c r="K639" s="11">
        <v>53500</v>
      </c>
      <c r="L639" s="7" t="s">
        <v>22</v>
      </c>
      <c r="M639" s="7" t="s">
        <v>60</v>
      </c>
      <c r="N639" s="7">
        <v>2</v>
      </c>
      <c r="O639" s="7"/>
    </row>
    <row r="640" spans="1:15" ht="57.6" x14ac:dyDescent="0.3">
      <c r="A640" s="7" t="s">
        <v>2326</v>
      </c>
      <c r="B640" s="7" t="s">
        <v>91</v>
      </c>
      <c r="C640" s="7" t="s">
        <v>2327</v>
      </c>
      <c r="D640" s="7" t="s">
        <v>2328</v>
      </c>
      <c r="E640" s="21" t="s">
        <v>2329</v>
      </c>
      <c r="F640" s="16">
        <v>43794</v>
      </c>
      <c r="G640" s="16">
        <v>44196</v>
      </c>
      <c r="H640" s="7" t="s">
        <v>59</v>
      </c>
      <c r="I640" s="7" t="s">
        <v>21</v>
      </c>
      <c r="J640" s="11">
        <v>150000</v>
      </c>
      <c r="K640" s="11">
        <v>150000</v>
      </c>
      <c r="L640" s="7" t="s">
        <v>22</v>
      </c>
      <c r="M640" s="7" t="s">
        <v>99</v>
      </c>
      <c r="N640" s="7">
        <v>2</v>
      </c>
      <c r="O640" s="7"/>
    </row>
    <row r="641" spans="1:15" ht="86.4" x14ac:dyDescent="0.3">
      <c r="A641" s="7" t="s">
        <v>1848</v>
      </c>
      <c r="B641" s="7" t="s">
        <v>42</v>
      </c>
      <c r="C641" s="7" t="s">
        <v>1849</v>
      </c>
      <c r="D641" s="7" t="s">
        <v>1850</v>
      </c>
      <c r="E641" s="21" t="s">
        <v>1851</v>
      </c>
      <c r="F641" s="16">
        <v>43795</v>
      </c>
      <c r="G641" s="16">
        <v>43843</v>
      </c>
      <c r="H641" s="7" t="s">
        <v>763</v>
      </c>
      <c r="I641" s="7" t="s">
        <v>21</v>
      </c>
      <c r="J641" s="11">
        <v>60000</v>
      </c>
      <c r="K641" s="11">
        <v>60000</v>
      </c>
      <c r="L641" s="7" t="s">
        <v>22</v>
      </c>
      <c r="M641" s="7" t="s">
        <v>23</v>
      </c>
      <c r="N641" s="7">
        <v>1</v>
      </c>
      <c r="O641" s="7"/>
    </row>
    <row r="642" spans="1:15" ht="57.6" x14ac:dyDescent="0.3">
      <c r="A642" s="7" t="s">
        <v>2021</v>
      </c>
      <c r="B642" s="7" t="s">
        <v>295</v>
      </c>
      <c r="C642" s="7" t="s">
        <v>2032</v>
      </c>
      <c r="D642" s="7" t="s">
        <v>2033</v>
      </c>
      <c r="E642" s="21" t="s">
        <v>2034</v>
      </c>
      <c r="F642" s="16">
        <v>43795</v>
      </c>
      <c r="G642" s="16">
        <v>43800</v>
      </c>
      <c r="H642" s="7" t="s">
        <v>37</v>
      </c>
      <c r="I642" s="7" t="s">
        <v>21</v>
      </c>
      <c r="J642" s="11">
        <v>300</v>
      </c>
      <c r="K642" s="11">
        <v>300</v>
      </c>
      <c r="L642" s="7" t="s">
        <v>30</v>
      </c>
      <c r="M642" s="7" t="s">
        <v>23</v>
      </c>
      <c r="N642" s="7">
        <v>1</v>
      </c>
      <c r="O642" s="7"/>
    </row>
    <row r="643" spans="1:15" ht="43.2" customHeight="1" x14ac:dyDescent="0.3">
      <c r="A643" s="7" t="s">
        <v>2021</v>
      </c>
      <c r="B643" s="7" t="s">
        <v>295</v>
      </c>
      <c r="C643" s="7" t="s">
        <v>2143</v>
      </c>
      <c r="D643" s="7" t="s">
        <v>2144</v>
      </c>
      <c r="E643" s="21" t="s">
        <v>2145</v>
      </c>
      <c r="F643" s="16">
        <v>43795</v>
      </c>
      <c r="G643" s="16">
        <v>43799</v>
      </c>
      <c r="H643" s="7" t="s">
        <v>37</v>
      </c>
      <c r="I643" s="7" t="s">
        <v>21</v>
      </c>
      <c r="J643" s="11">
        <v>300</v>
      </c>
      <c r="K643" s="11">
        <v>300</v>
      </c>
      <c r="L643" s="7" t="s">
        <v>30</v>
      </c>
      <c r="M643" s="7" t="s">
        <v>23</v>
      </c>
      <c r="N643" s="7">
        <v>1</v>
      </c>
      <c r="O643" s="7"/>
    </row>
    <row r="644" spans="1:15" ht="43.2" customHeight="1" x14ac:dyDescent="0.35">
      <c r="A644" s="7" t="s">
        <v>2164</v>
      </c>
      <c r="B644" s="7" t="s">
        <v>690</v>
      </c>
      <c r="C644" s="7" t="s">
        <v>2188</v>
      </c>
      <c r="D644" s="7" t="s">
        <v>2189</v>
      </c>
      <c r="E644" s="6" t="s">
        <v>2190</v>
      </c>
      <c r="F644" s="16">
        <v>43795</v>
      </c>
      <c r="G644" s="16">
        <v>43795</v>
      </c>
      <c r="H644" s="7" t="s">
        <v>625</v>
      </c>
      <c r="I644" s="7" t="s">
        <v>21</v>
      </c>
      <c r="J644" s="11">
        <v>9200</v>
      </c>
      <c r="K644" s="11">
        <v>9200</v>
      </c>
      <c r="L644" s="7" t="s">
        <v>30</v>
      </c>
      <c r="M644" s="7" t="s">
        <v>23</v>
      </c>
      <c r="N644" s="7">
        <v>1</v>
      </c>
      <c r="O644" s="9"/>
    </row>
    <row r="645" spans="1:15" ht="57.6" x14ac:dyDescent="0.3">
      <c r="A645" s="7" t="s">
        <v>1761</v>
      </c>
      <c r="B645" s="7" t="s">
        <v>81</v>
      </c>
      <c r="C645" s="7" t="s">
        <v>1883</v>
      </c>
      <c r="D645" s="7" t="s">
        <v>1884</v>
      </c>
      <c r="E645" s="21" t="s">
        <v>1885</v>
      </c>
      <c r="F645" s="16">
        <v>43796</v>
      </c>
      <c r="G645" s="16">
        <v>43995</v>
      </c>
      <c r="H645" s="7" t="s">
        <v>37</v>
      </c>
      <c r="I645" s="7" t="s">
        <v>21</v>
      </c>
      <c r="J645" s="11">
        <v>3800</v>
      </c>
      <c r="K645" s="11">
        <v>3800</v>
      </c>
      <c r="L645" s="7" t="s">
        <v>22</v>
      </c>
      <c r="M645" s="7" t="s">
        <v>23</v>
      </c>
      <c r="N645" s="7">
        <v>1</v>
      </c>
      <c r="O645" s="7"/>
    </row>
    <row r="646" spans="1:15" ht="57.6" x14ac:dyDescent="0.3">
      <c r="A646" s="7" t="s">
        <v>2330</v>
      </c>
      <c r="B646" s="7" t="s">
        <v>91</v>
      </c>
      <c r="C646" s="7" t="s">
        <v>2331</v>
      </c>
      <c r="D646" s="7" t="s">
        <v>2332</v>
      </c>
      <c r="E646" s="21" t="s">
        <v>2333</v>
      </c>
      <c r="F646" s="16">
        <v>43797</v>
      </c>
      <c r="G646" s="16">
        <v>43890</v>
      </c>
      <c r="H646" s="7" t="s">
        <v>20</v>
      </c>
      <c r="I646" s="7" t="s">
        <v>21</v>
      </c>
      <c r="J646" s="11">
        <v>135760.6</v>
      </c>
      <c r="K646" s="11">
        <v>135760.6</v>
      </c>
      <c r="L646" s="7" t="s">
        <v>22</v>
      </c>
      <c r="M646" s="7" t="s">
        <v>23</v>
      </c>
      <c r="N646" s="7">
        <v>1</v>
      </c>
      <c r="O646" s="7" t="s">
        <v>20</v>
      </c>
    </row>
    <row r="647" spans="1:15" ht="86.4" x14ac:dyDescent="0.3">
      <c r="A647" s="7" t="s">
        <v>1861</v>
      </c>
      <c r="B647" s="7" t="s">
        <v>42</v>
      </c>
      <c r="C647" s="7" t="s">
        <v>1862</v>
      </c>
      <c r="D647" s="7" t="s">
        <v>1863</v>
      </c>
      <c r="E647" s="21" t="s">
        <v>1864</v>
      </c>
      <c r="F647" s="16">
        <v>43798</v>
      </c>
      <c r="G647" s="16">
        <v>43814</v>
      </c>
      <c r="H647" s="7" t="s">
        <v>721</v>
      </c>
      <c r="I647" s="7" t="s">
        <v>47</v>
      </c>
      <c r="J647" s="11" t="s">
        <v>1865</v>
      </c>
      <c r="K647" s="11" t="s">
        <v>1865</v>
      </c>
      <c r="L647" s="7" t="s">
        <v>555</v>
      </c>
      <c r="M647" s="7" t="s">
        <v>23</v>
      </c>
      <c r="N647" s="7">
        <v>1</v>
      </c>
      <c r="O647" s="7"/>
    </row>
    <row r="648" spans="1:15" ht="57.6" customHeight="1" x14ac:dyDescent="0.3">
      <c r="A648" s="7" t="s">
        <v>1934</v>
      </c>
      <c r="B648" s="7" t="s">
        <v>42</v>
      </c>
      <c r="C648" s="7" t="s">
        <v>165</v>
      </c>
      <c r="D648" s="7" t="s">
        <v>166</v>
      </c>
      <c r="E648" s="15" t="s">
        <v>1935</v>
      </c>
      <c r="F648" s="16">
        <v>43798</v>
      </c>
      <c r="G648" s="16">
        <v>44045</v>
      </c>
      <c r="H648" s="7" t="s">
        <v>72</v>
      </c>
      <c r="I648" s="7" t="s">
        <v>21</v>
      </c>
      <c r="J648" s="11">
        <v>79983.199999999997</v>
      </c>
      <c r="K648" s="11">
        <v>79983.199999999997</v>
      </c>
      <c r="L648" s="7" t="s">
        <v>326</v>
      </c>
      <c r="M648" s="7" t="s">
        <v>60</v>
      </c>
      <c r="N648" s="7">
        <v>2</v>
      </c>
      <c r="O648" s="7"/>
    </row>
    <row r="649" spans="1:15" ht="43.2" customHeight="1" x14ac:dyDescent="0.35">
      <c r="A649" s="7" t="s">
        <v>2191</v>
      </c>
      <c r="B649" s="7" t="s">
        <v>1606</v>
      </c>
      <c r="C649" s="7" t="s">
        <v>2192</v>
      </c>
      <c r="D649" s="7" t="s">
        <v>2193</v>
      </c>
      <c r="E649" s="6" t="s">
        <v>2194</v>
      </c>
      <c r="F649" s="16">
        <v>43801</v>
      </c>
      <c r="G649" s="16">
        <v>43843</v>
      </c>
      <c r="H649" s="7" t="s">
        <v>66</v>
      </c>
      <c r="I649" s="7" t="s">
        <v>21</v>
      </c>
      <c r="J649" s="11">
        <v>94000</v>
      </c>
      <c r="K649" s="11">
        <v>89523</v>
      </c>
      <c r="L649" s="7" t="s">
        <v>112</v>
      </c>
      <c r="M649" s="7" t="s">
        <v>60</v>
      </c>
      <c r="N649" s="7">
        <v>3</v>
      </c>
      <c r="O649" s="9"/>
    </row>
    <row r="650" spans="1:15" ht="43.2" customHeight="1" x14ac:dyDescent="0.35">
      <c r="A650" s="7" t="s">
        <v>2195</v>
      </c>
      <c r="B650" s="7" t="s">
        <v>1606</v>
      </c>
      <c r="C650" s="7" t="s">
        <v>232</v>
      </c>
      <c r="D650" s="7" t="s">
        <v>2196</v>
      </c>
      <c r="E650" s="6" t="s">
        <v>2197</v>
      </c>
      <c r="F650" s="16">
        <v>43801</v>
      </c>
      <c r="G650" s="16">
        <v>43845</v>
      </c>
      <c r="H650" s="7" t="s">
        <v>66</v>
      </c>
      <c r="I650" s="7" t="s">
        <v>21</v>
      </c>
      <c r="J650" s="11">
        <v>31500</v>
      </c>
      <c r="K650" s="11">
        <v>31500</v>
      </c>
      <c r="L650" s="7" t="s">
        <v>22</v>
      </c>
      <c r="M650" s="7" t="s">
        <v>60</v>
      </c>
      <c r="N650" s="7">
        <v>1</v>
      </c>
      <c r="O650" s="9"/>
    </row>
    <row r="651" spans="1:15" ht="72" x14ac:dyDescent="0.3">
      <c r="A651" s="7" t="s">
        <v>1879</v>
      </c>
      <c r="B651" s="7" t="s">
        <v>412</v>
      </c>
      <c r="C651" s="7" t="s">
        <v>1880</v>
      </c>
      <c r="D651" s="7" t="s">
        <v>1881</v>
      </c>
      <c r="E651" s="21" t="s">
        <v>1882</v>
      </c>
      <c r="F651" s="16">
        <v>43802</v>
      </c>
      <c r="G651" s="16">
        <v>43802</v>
      </c>
      <c r="H651" s="7" t="s">
        <v>85</v>
      </c>
      <c r="I651" s="7" t="s">
        <v>21</v>
      </c>
      <c r="J651" s="11">
        <v>83221.460000000006</v>
      </c>
      <c r="K651" s="11">
        <v>83221.460000000006</v>
      </c>
      <c r="L651" s="7" t="s">
        <v>30</v>
      </c>
      <c r="M651" s="7" t="s">
        <v>23</v>
      </c>
      <c r="N651" s="7">
        <v>1</v>
      </c>
      <c r="O651" s="51"/>
    </row>
    <row r="652" spans="1:15" ht="43.2" x14ac:dyDescent="0.3">
      <c r="A652" s="7" t="s">
        <v>2338</v>
      </c>
      <c r="B652" s="7" t="s">
        <v>91</v>
      </c>
      <c r="C652" s="7" t="s">
        <v>2078</v>
      </c>
      <c r="D652" s="7" t="s">
        <v>2339</v>
      </c>
      <c r="E652" s="21" t="s">
        <v>2340</v>
      </c>
      <c r="F652" s="16">
        <v>43802</v>
      </c>
      <c r="G652" s="16">
        <v>44527</v>
      </c>
      <c r="H652" s="7" t="s">
        <v>72</v>
      </c>
      <c r="I652" s="7" t="s">
        <v>21</v>
      </c>
      <c r="J652" s="11">
        <v>140000</v>
      </c>
      <c r="K652" s="11">
        <v>140000</v>
      </c>
      <c r="L652" s="7" t="s">
        <v>326</v>
      </c>
      <c r="M652" s="7" t="s">
        <v>60</v>
      </c>
      <c r="N652" s="7">
        <v>1</v>
      </c>
      <c r="O652" s="7"/>
    </row>
    <row r="653" spans="1:15" ht="43.2" x14ac:dyDescent="0.3">
      <c r="A653" s="7" t="s">
        <v>1870</v>
      </c>
      <c r="B653" s="7" t="s">
        <v>81</v>
      </c>
      <c r="C653" s="7" t="s">
        <v>281</v>
      </c>
      <c r="D653" s="7" t="s">
        <v>282</v>
      </c>
      <c r="E653" s="21" t="s">
        <v>1992</v>
      </c>
      <c r="F653" s="16">
        <v>43803</v>
      </c>
      <c r="G653" s="16">
        <v>43834</v>
      </c>
      <c r="H653" s="7" t="s">
        <v>37</v>
      </c>
      <c r="I653" s="7" t="s">
        <v>21</v>
      </c>
      <c r="J653" s="11">
        <v>750</v>
      </c>
      <c r="K653" s="11">
        <v>750</v>
      </c>
      <c r="L653" s="7" t="s">
        <v>30</v>
      </c>
      <c r="M653" s="7" t="s">
        <v>23</v>
      </c>
      <c r="N653" s="7">
        <v>1</v>
      </c>
      <c r="O653" s="7"/>
    </row>
    <row r="654" spans="1:15" ht="43.2" x14ac:dyDescent="0.3">
      <c r="A654" s="7" t="s">
        <v>1870</v>
      </c>
      <c r="B654" s="7" t="s">
        <v>81</v>
      </c>
      <c r="C654" s="7" t="s">
        <v>375</v>
      </c>
      <c r="D654" s="7" t="s">
        <v>376</v>
      </c>
      <c r="E654" s="21" t="s">
        <v>1998</v>
      </c>
      <c r="F654" s="16">
        <v>43803</v>
      </c>
      <c r="G654" s="16">
        <v>43828</v>
      </c>
      <c r="H654" s="7" t="s">
        <v>37</v>
      </c>
      <c r="I654" s="7" t="s">
        <v>21</v>
      </c>
      <c r="J654" s="11">
        <v>1598</v>
      </c>
      <c r="K654" s="11">
        <v>1598</v>
      </c>
      <c r="L654" s="7" t="s">
        <v>30</v>
      </c>
      <c r="M654" s="7" t="s">
        <v>23</v>
      </c>
      <c r="N654" s="7">
        <v>1</v>
      </c>
      <c r="O654" s="7"/>
    </row>
    <row r="655" spans="1:15" ht="28.8" x14ac:dyDescent="0.3">
      <c r="A655" s="7" t="s">
        <v>1144</v>
      </c>
      <c r="B655" s="7" t="s">
        <v>117</v>
      </c>
      <c r="C655" s="7" t="s">
        <v>1971</v>
      </c>
      <c r="D655" s="7" t="s">
        <v>1972</v>
      </c>
      <c r="E655" s="21" t="s">
        <v>1973</v>
      </c>
      <c r="F655" s="16">
        <v>43804</v>
      </c>
      <c r="G655" s="16">
        <v>43810</v>
      </c>
      <c r="H655" s="7" t="s">
        <v>37</v>
      </c>
      <c r="I655" s="7" t="s">
        <v>21</v>
      </c>
      <c r="J655" s="11">
        <v>400</v>
      </c>
      <c r="K655" s="11">
        <v>400</v>
      </c>
      <c r="L655" s="7" t="s">
        <v>30</v>
      </c>
      <c r="M655" s="7" t="s">
        <v>23</v>
      </c>
      <c r="N655" s="7">
        <v>1</v>
      </c>
      <c r="O655" s="7"/>
    </row>
    <row r="656" spans="1:15" ht="43.2" x14ac:dyDescent="0.3">
      <c r="A656" s="7" t="s">
        <v>2044</v>
      </c>
      <c r="B656" s="7" t="s">
        <v>970</v>
      </c>
      <c r="C656" s="7" t="s">
        <v>2132</v>
      </c>
      <c r="D656" s="7" t="s">
        <v>2133</v>
      </c>
      <c r="E656" s="21" t="s">
        <v>2134</v>
      </c>
      <c r="F656" s="16">
        <v>43804</v>
      </c>
      <c r="G656" s="16">
        <v>43806</v>
      </c>
      <c r="H656" s="7" t="s">
        <v>37</v>
      </c>
      <c r="I656" s="7" t="s">
        <v>21</v>
      </c>
      <c r="J656" s="11">
        <v>100</v>
      </c>
      <c r="K656" s="11">
        <v>100</v>
      </c>
      <c r="L656" s="7" t="s">
        <v>30</v>
      </c>
      <c r="M656" s="7" t="s">
        <v>23</v>
      </c>
      <c r="N656" s="7">
        <v>1</v>
      </c>
      <c r="O656" s="7"/>
    </row>
    <row r="657" spans="1:15" ht="43.2" x14ac:dyDescent="0.3">
      <c r="A657" s="7" t="s">
        <v>2135</v>
      </c>
      <c r="B657" s="7" t="s">
        <v>970</v>
      </c>
      <c r="C657" s="7" t="s">
        <v>990</v>
      </c>
      <c r="D657" s="7" t="s">
        <v>991</v>
      </c>
      <c r="E657" s="21" t="s">
        <v>2136</v>
      </c>
      <c r="F657" s="16">
        <v>43804</v>
      </c>
      <c r="G657" s="16">
        <v>43819</v>
      </c>
      <c r="H657" s="7" t="s">
        <v>37</v>
      </c>
      <c r="I657" s="7" t="s">
        <v>21</v>
      </c>
      <c r="J657" s="11">
        <v>2000</v>
      </c>
      <c r="K657" s="11">
        <v>2000</v>
      </c>
      <c r="L657" s="7" t="s">
        <v>30</v>
      </c>
      <c r="M657" s="7" t="s">
        <v>23</v>
      </c>
      <c r="N657" s="7">
        <v>1</v>
      </c>
      <c r="O657" s="7"/>
    </row>
    <row r="658" spans="1:15" ht="57.6" x14ac:dyDescent="0.3">
      <c r="A658" s="7" t="s">
        <v>2135</v>
      </c>
      <c r="B658" s="7" t="s">
        <v>970</v>
      </c>
      <c r="C658" s="7" t="s">
        <v>997</v>
      </c>
      <c r="D658" s="7" t="s">
        <v>998</v>
      </c>
      <c r="E658" s="21" t="s">
        <v>2137</v>
      </c>
      <c r="F658" s="16">
        <v>43804</v>
      </c>
      <c r="G658" s="16">
        <v>43819</v>
      </c>
      <c r="H658" s="7" t="s">
        <v>37</v>
      </c>
      <c r="I658" s="7" t="s">
        <v>21</v>
      </c>
      <c r="J658" s="11">
        <v>2300</v>
      </c>
      <c r="K658" s="11">
        <v>2300</v>
      </c>
      <c r="L658" s="7" t="s">
        <v>30</v>
      </c>
      <c r="M658" s="7" t="s">
        <v>23</v>
      </c>
      <c r="N658" s="7">
        <v>1</v>
      </c>
      <c r="O658" s="7"/>
    </row>
    <row r="659" spans="1:15" ht="43.2" customHeight="1" x14ac:dyDescent="0.3">
      <c r="A659" s="7" t="s">
        <v>2138</v>
      </c>
      <c r="B659" s="7" t="s">
        <v>143</v>
      </c>
      <c r="C659" s="7" t="s">
        <v>2139</v>
      </c>
      <c r="D659" s="7" t="s">
        <v>2140</v>
      </c>
      <c r="E659" s="21" t="s">
        <v>2141</v>
      </c>
      <c r="F659" s="16">
        <v>43804</v>
      </c>
      <c r="G659" s="16">
        <v>43919</v>
      </c>
      <c r="H659" s="7" t="s">
        <v>721</v>
      </c>
      <c r="I659" s="7" t="s">
        <v>21</v>
      </c>
      <c r="J659" s="11">
        <v>19300</v>
      </c>
      <c r="K659" s="11">
        <v>19300</v>
      </c>
      <c r="L659" s="7" t="s">
        <v>22</v>
      </c>
      <c r="M659" s="7" t="s">
        <v>23</v>
      </c>
      <c r="N659" s="7">
        <v>1</v>
      </c>
      <c r="O659" s="7"/>
    </row>
    <row r="660" spans="1:15" ht="28.8" customHeight="1" x14ac:dyDescent="0.35">
      <c r="A660" s="7"/>
      <c r="B660" s="7" t="s">
        <v>1606</v>
      </c>
      <c r="C660" s="7" t="s">
        <v>2210</v>
      </c>
      <c r="D660" s="7" t="s">
        <v>2211</v>
      </c>
      <c r="E660" s="6" t="s">
        <v>2212</v>
      </c>
      <c r="F660" s="16">
        <v>43804</v>
      </c>
      <c r="G660" s="16">
        <v>43835</v>
      </c>
      <c r="H660" s="7" t="s">
        <v>386</v>
      </c>
      <c r="I660" s="7" t="s">
        <v>86</v>
      </c>
      <c r="J660" s="7" t="s">
        <v>86</v>
      </c>
      <c r="K660" s="7" t="s">
        <v>86</v>
      </c>
      <c r="L660" s="7" t="s">
        <v>88</v>
      </c>
      <c r="M660" s="7" t="s">
        <v>23</v>
      </c>
      <c r="N660" s="7">
        <v>1</v>
      </c>
      <c r="O660" s="9"/>
    </row>
    <row r="661" spans="1:15" ht="43.2" x14ac:dyDescent="0.3">
      <c r="A661" s="7" t="s">
        <v>1870</v>
      </c>
      <c r="B661" s="7" t="s">
        <v>81</v>
      </c>
      <c r="C661" s="7" t="s">
        <v>2121</v>
      </c>
      <c r="D661" s="7" t="s">
        <v>2122</v>
      </c>
      <c r="E661" s="21" t="s">
        <v>2123</v>
      </c>
      <c r="F661" s="16">
        <v>43804</v>
      </c>
      <c r="G661" s="16">
        <v>43834</v>
      </c>
      <c r="H661" s="7" t="s">
        <v>37</v>
      </c>
      <c r="I661" s="7" t="s">
        <v>21</v>
      </c>
      <c r="J661" s="11">
        <v>1120</v>
      </c>
      <c r="K661" s="11">
        <v>1120</v>
      </c>
      <c r="L661" s="7" t="s">
        <v>30</v>
      </c>
      <c r="M661" s="7" t="s">
        <v>23</v>
      </c>
      <c r="N661" s="7">
        <v>1</v>
      </c>
      <c r="O661" s="7"/>
    </row>
    <row r="662" spans="1:15" ht="57.6" x14ac:dyDescent="0.3">
      <c r="A662" s="7" t="s">
        <v>1739</v>
      </c>
      <c r="B662" s="7" t="s">
        <v>295</v>
      </c>
      <c r="C662" s="7" t="s">
        <v>2063</v>
      </c>
      <c r="D662" s="7" t="s">
        <v>2064</v>
      </c>
      <c r="E662" s="21" t="s">
        <v>2065</v>
      </c>
      <c r="F662" s="16">
        <v>43808</v>
      </c>
      <c r="G662" s="16">
        <v>43800</v>
      </c>
      <c r="H662" s="7" t="s">
        <v>37</v>
      </c>
      <c r="I662" s="7" t="s">
        <v>21</v>
      </c>
      <c r="J662" s="11">
        <v>500</v>
      </c>
      <c r="K662" s="11">
        <v>500</v>
      </c>
      <c r="L662" s="7" t="s">
        <v>30</v>
      </c>
      <c r="M662" s="7" t="s">
        <v>23</v>
      </c>
      <c r="N662" s="7">
        <v>1</v>
      </c>
      <c r="O662" s="7"/>
    </row>
    <row r="663" spans="1:15" ht="86.4" x14ac:dyDescent="0.3">
      <c r="A663" s="7" t="s">
        <v>1921</v>
      </c>
      <c r="B663" s="7" t="s">
        <v>42</v>
      </c>
      <c r="C663" s="7" t="s">
        <v>1922</v>
      </c>
      <c r="D663" s="7" t="s">
        <v>1923</v>
      </c>
      <c r="E663" s="21" t="s">
        <v>1924</v>
      </c>
      <c r="F663" s="16">
        <v>43809</v>
      </c>
      <c r="G663" s="16">
        <v>43998</v>
      </c>
      <c r="H663" s="7" t="s">
        <v>721</v>
      </c>
      <c r="I663" s="7" t="s">
        <v>47</v>
      </c>
      <c r="J663" s="11" t="s">
        <v>1925</v>
      </c>
      <c r="K663" s="11" t="s">
        <v>1925</v>
      </c>
      <c r="L663" s="7" t="s">
        <v>555</v>
      </c>
      <c r="M663" s="7" t="s">
        <v>23</v>
      </c>
      <c r="N663" s="7">
        <v>1</v>
      </c>
      <c r="O663" s="7"/>
    </row>
    <row r="664" spans="1:15" ht="43.2" customHeight="1" x14ac:dyDescent="0.3">
      <c r="A664" s="7"/>
      <c r="B664" s="7" t="s">
        <v>55</v>
      </c>
      <c r="C664" s="7" t="s">
        <v>100</v>
      </c>
      <c r="D664" s="22" t="s">
        <v>101</v>
      </c>
      <c r="E664" s="21" t="s">
        <v>1926</v>
      </c>
      <c r="F664" s="23">
        <v>43810</v>
      </c>
      <c r="G664" s="16">
        <v>43921</v>
      </c>
      <c r="H664" s="7" t="s">
        <v>103</v>
      </c>
      <c r="I664" s="7" t="s">
        <v>86</v>
      </c>
      <c r="J664" s="11" t="s">
        <v>86</v>
      </c>
      <c r="K664" s="11" t="s">
        <v>87</v>
      </c>
      <c r="L664" s="14" t="s">
        <v>88</v>
      </c>
      <c r="M664" s="14" t="s">
        <v>23</v>
      </c>
      <c r="N664" s="7" t="s">
        <v>730</v>
      </c>
      <c r="O664" s="7"/>
    </row>
    <row r="665" spans="1:15" ht="57.6" customHeight="1" x14ac:dyDescent="0.3">
      <c r="A665" s="7" t="s">
        <v>2021</v>
      </c>
      <c r="B665" s="7" t="s">
        <v>295</v>
      </c>
      <c r="C665" s="7" t="s">
        <v>2149</v>
      </c>
      <c r="D665" s="22" t="s">
        <v>2150</v>
      </c>
      <c r="E665" s="21" t="s">
        <v>2151</v>
      </c>
      <c r="F665" s="23">
        <v>43810</v>
      </c>
      <c r="G665" s="16">
        <v>43811</v>
      </c>
      <c r="H665" s="7" t="s">
        <v>37</v>
      </c>
      <c r="I665" s="7" t="s">
        <v>21</v>
      </c>
      <c r="J665" s="11">
        <v>350</v>
      </c>
      <c r="K665" s="11">
        <v>350</v>
      </c>
      <c r="L665" s="7" t="s">
        <v>30</v>
      </c>
      <c r="M665" s="7" t="s">
        <v>23</v>
      </c>
      <c r="N665" s="7">
        <v>1</v>
      </c>
      <c r="O665" s="7"/>
    </row>
    <row r="666" spans="1:15" ht="43.2" x14ac:dyDescent="0.35">
      <c r="A666" s="7" t="s">
        <v>2205</v>
      </c>
      <c r="B666" s="7" t="s">
        <v>2206</v>
      </c>
      <c r="C666" s="7" t="s">
        <v>2207</v>
      </c>
      <c r="D666" s="22" t="s">
        <v>2208</v>
      </c>
      <c r="E666" s="6" t="s">
        <v>2209</v>
      </c>
      <c r="F666" s="23">
        <v>43810</v>
      </c>
      <c r="G666" s="16">
        <v>43873</v>
      </c>
      <c r="H666" s="7" t="s">
        <v>625</v>
      </c>
      <c r="I666" s="7" t="s">
        <v>21</v>
      </c>
      <c r="J666" s="11">
        <v>43379.33</v>
      </c>
      <c r="K666" s="11">
        <v>43379.33</v>
      </c>
      <c r="L666" s="7" t="s">
        <v>112</v>
      </c>
      <c r="M666" s="7" t="s">
        <v>23</v>
      </c>
      <c r="N666" s="7">
        <v>1</v>
      </c>
      <c r="O666" s="9"/>
    </row>
    <row r="667" spans="1:15" ht="57.6" customHeight="1" x14ac:dyDescent="0.35">
      <c r="A667" s="7">
        <v>500000087</v>
      </c>
      <c r="B667" s="7" t="s">
        <v>667</v>
      </c>
      <c r="C667" s="7" t="s">
        <v>2225</v>
      </c>
      <c r="D667" s="22" t="s">
        <v>2226</v>
      </c>
      <c r="E667" s="6" t="s">
        <v>2227</v>
      </c>
      <c r="F667" s="23">
        <v>43810</v>
      </c>
      <c r="G667" s="16">
        <v>43813</v>
      </c>
      <c r="H667" s="7" t="s">
        <v>37</v>
      </c>
      <c r="I667" s="7" t="s">
        <v>21</v>
      </c>
      <c r="J667" s="11">
        <v>1300</v>
      </c>
      <c r="K667" s="11">
        <v>1300</v>
      </c>
      <c r="L667" s="7" t="s">
        <v>30</v>
      </c>
      <c r="M667" s="7" t="s">
        <v>23</v>
      </c>
      <c r="N667" s="7">
        <v>1</v>
      </c>
      <c r="O667" s="9"/>
    </row>
    <row r="668" spans="1:15" ht="72" customHeight="1" x14ac:dyDescent="0.3">
      <c r="A668" s="7" t="s">
        <v>1974</v>
      </c>
      <c r="B668" s="7" t="s">
        <v>117</v>
      </c>
      <c r="C668" s="7" t="s">
        <v>1981</v>
      </c>
      <c r="D668" s="22" t="s">
        <v>1982</v>
      </c>
      <c r="E668" s="21" t="s">
        <v>1983</v>
      </c>
      <c r="F668" s="23">
        <v>43811</v>
      </c>
      <c r="G668" s="16">
        <v>43813</v>
      </c>
      <c r="H668" s="7" t="s">
        <v>37</v>
      </c>
      <c r="I668" s="7" t="s">
        <v>21</v>
      </c>
      <c r="J668" s="11">
        <v>400</v>
      </c>
      <c r="K668" s="11">
        <v>400</v>
      </c>
      <c r="L668" s="7" t="s">
        <v>30</v>
      </c>
      <c r="M668" s="7" t="s">
        <v>23</v>
      </c>
      <c r="N668" s="7">
        <v>1</v>
      </c>
      <c r="O668" s="7"/>
    </row>
    <row r="669" spans="1:15" ht="57.6" customHeight="1" x14ac:dyDescent="0.3">
      <c r="A669" s="7" t="s">
        <v>2059</v>
      </c>
      <c r="B669" s="7" t="s">
        <v>134</v>
      </c>
      <c r="C669" s="7" t="s">
        <v>2060</v>
      </c>
      <c r="D669" s="22" t="s">
        <v>2061</v>
      </c>
      <c r="E669" s="21" t="s">
        <v>2062</v>
      </c>
      <c r="F669" s="23">
        <v>43811</v>
      </c>
      <c r="G669" s="16">
        <v>43905</v>
      </c>
      <c r="H669" s="7" t="s">
        <v>721</v>
      </c>
      <c r="I669" s="7" t="s">
        <v>21</v>
      </c>
      <c r="J669" s="11">
        <v>23000</v>
      </c>
      <c r="K669" s="11">
        <v>23000</v>
      </c>
      <c r="L669" s="7" t="s">
        <v>22</v>
      </c>
      <c r="M669" s="7" t="s">
        <v>23</v>
      </c>
      <c r="N669" s="7">
        <v>1</v>
      </c>
      <c r="O669" s="7"/>
    </row>
    <row r="670" spans="1:15" ht="57.6" customHeight="1" x14ac:dyDescent="0.3">
      <c r="A670" s="7" t="s">
        <v>2069</v>
      </c>
      <c r="B670" s="7" t="s">
        <v>16</v>
      </c>
      <c r="C670" s="7" t="s">
        <v>2070</v>
      </c>
      <c r="D670" s="22" t="s">
        <v>2071</v>
      </c>
      <c r="E670" s="21" t="s">
        <v>2072</v>
      </c>
      <c r="F670" s="23">
        <v>43811</v>
      </c>
      <c r="G670" s="16">
        <v>44178</v>
      </c>
      <c r="H670" s="7" t="s">
        <v>761</v>
      </c>
      <c r="I670" s="7" t="s">
        <v>21</v>
      </c>
      <c r="J670" s="11">
        <v>27000</v>
      </c>
      <c r="K670" s="11">
        <v>23400</v>
      </c>
      <c r="L670" s="7" t="s">
        <v>326</v>
      </c>
      <c r="M670" s="7" t="s">
        <v>60</v>
      </c>
      <c r="N670" s="7">
        <v>4</v>
      </c>
      <c r="O670" s="7"/>
    </row>
    <row r="671" spans="1:15" ht="100.8" customHeight="1" x14ac:dyDescent="0.3">
      <c r="A671" s="7" t="s">
        <v>2382</v>
      </c>
      <c r="B671" s="7" t="s">
        <v>91</v>
      </c>
      <c r="C671" s="7" t="s">
        <v>2383</v>
      </c>
      <c r="D671" s="22" t="s">
        <v>2384</v>
      </c>
      <c r="E671" s="15" t="s">
        <v>2385</v>
      </c>
      <c r="F671" s="23">
        <v>43811</v>
      </c>
      <c r="G671" s="16">
        <v>44085</v>
      </c>
      <c r="H671" s="7" t="s">
        <v>763</v>
      </c>
      <c r="I671" s="7" t="s">
        <v>21</v>
      </c>
      <c r="J671" s="11">
        <v>30567</v>
      </c>
      <c r="K671" s="11">
        <v>30567</v>
      </c>
      <c r="L671" s="7" t="s">
        <v>22</v>
      </c>
      <c r="M671" s="7" t="s">
        <v>23</v>
      </c>
      <c r="N671" s="7">
        <v>1</v>
      </c>
      <c r="O671" s="7"/>
    </row>
    <row r="672" spans="1:15" ht="57.6" customHeight="1" x14ac:dyDescent="0.3">
      <c r="A672" s="7" t="s">
        <v>534</v>
      </c>
      <c r="B672" s="7" t="s">
        <v>117</v>
      </c>
      <c r="C672" s="7" t="s">
        <v>1371</v>
      </c>
      <c r="D672" s="22" t="s">
        <v>1372</v>
      </c>
      <c r="E672" s="21" t="s">
        <v>2016</v>
      </c>
      <c r="F672" s="23">
        <v>43812</v>
      </c>
      <c r="G672" s="16">
        <v>43813</v>
      </c>
      <c r="H672" s="7" t="s">
        <v>37</v>
      </c>
      <c r="I672" s="7" t="s">
        <v>21</v>
      </c>
      <c r="J672" s="11">
        <v>300</v>
      </c>
      <c r="K672" s="11">
        <v>300</v>
      </c>
      <c r="L672" s="7" t="s">
        <v>30</v>
      </c>
      <c r="M672" s="7" t="s">
        <v>23</v>
      </c>
      <c r="N672" s="7">
        <v>1</v>
      </c>
      <c r="O672" s="7"/>
    </row>
    <row r="673" spans="1:15" ht="100.8" customHeight="1" x14ac:dyDescent="0.3">
      <c r="A673" s="7" t="s">
        <v>2017</v>
      </c>
      <c r="B673" s="7" t="s">
        <v>117</v>
      </c>
      <c r="C673" s="7" t="s">
        <v>2018</v>
      </c>
      <c r="D673" s="22" t="s">
        <v>2019</v>
      </c>
      <c r="E673" s="21" t="s">
        <v>2020</v>
      </c>
      <c r="F673" s="23">
        <v>43812</v>
      </c>
      <c r="G673" s="16">
        <v>43813</v>
      </c>
      <c r="H673" s="7" t="s">
        <v>37</v>
      </c>
      <c r="I673" s="7" t="s">
        <v>21</v>
      </c>
      <c r="J673" s="11">
        <v>500</v>
      </c>
      <c r="K673" s="11">
        <v>500</v>
      </c>
      <c r="L673" s="7" t="s">
        <v>30</v>
      </c>
      <c r="M673" s="7" t="s">
        <v>23</v>
      </c>
      <c r="N673" s="7">
        <v>1</v>
      </c>
      <c r="O673" s="7"/>
    </row>
    <row r="674" spans="1:15" ht="57.6" customHeight="1" x14ac:dyDescent="0.3">
      <c r="A674" s="7" t="s">
        <v>1974</v>
      </c>
      <c r="B674" s="7" t="s">
        <v>117</v>
      </c>
      <c r="C674" s="7" t="s">
        <v>2108</v>
      </c>
      <c r="D674" s="22" t="s">
        <v>2109</v>
      </c>
      <c r="E674" s="21" t="s">
        <v>2110</v>
      </c>
      <c r="F674" s="23">
        <v>43812</v>
      </c>
      <c r="G674" s="16">
        <v>43813</v>
      </c>
      <c r="H674" s="7" t="s">
        <v>37</v>
      </c>
      <c r="I674" s="7" t="s">
        <v>21</v>
      </c>
      <c r="J674" s="11">
        <v>500</v>
      </c>
      <c r="K674" s="11">
        <v>500</v>
      </c>
      <c r="L674" s="7" t="s">
        <v>30</v>
      </c>
      <c r="M674" s="7" t="s">
        <v>23</v>
      </c>
      <c r="N674" s="7">
        <v>1</v>
      </c>
      <c r="O674" s="7"/>
    </row>
    <row r="675" spans="1:15" ht="72" customHeight="1" x14ac:dyDescent="0.3">
      <c r="A675" s="7" t="s">
        <v>1974</v>
      </c>
      <c r="B675" s="7" t="s">
        <v>117</v>
      </c>
      <c r="C675" s="7" t="s">
        <v>1968</v>
      </c>
      <c r="D675" s="22" t="s">
        <v>2111</v>
      </c>
      <c r="E675" s="21" t="s">
        <v>2112</v>
      </c>
      <c r="F675" s="23">
        <v>43812</v>
      </c>
      <c r="G675" s="16">
        <v>43813</v>
      </c>
      <c r="H675" s="7" t="s">
        <v>37</v>
      </c>
      <c r="I675" s="7" t="s">
        <v>21</v>
      </c>
      <c r="J675" s="11">
        <v>400</v>
      </c>
      <c r="K675" s="11">
        <v>400</v>
      </c>
      <c r="L675" s="7" t="s">
        <v>30</v>
      </c>
      <c r="M675" s="7" t="s">
        <v>23</v>
      </c>
      <c r="N675" s="7">
        <v>1</v>
      </c>
      <c r="O675" s="7"/>
    </row>
    <row r="676" spans="1:15" ht="72" customHeight="1" x14ac:dyDescent="0.3">
      <c r="A676" s="7" t="s">
        <v>1974</v>
      </c>
      <c r="B676" s="7" t="s">
        <v>117</v>
      </c>
      <c r="C676" s="7" t="s">
        <v>1918</v>
      </c>
      <c r="D676" s="22" t="s">
        <v>1919</v>
      </c>
      <c r="E676" s="21" t="s">
        <v>2113</v>
      </c>
      <c r="F676" s="23">
        <v>43812</v>
      </c>
      <c r="G676" s="16">
        <v>43813</v>
      </c>
      <c r="H676" s="7" t="s">
        <v>37</v>
      </c>
      <c r="I676" s="7" t="s">
        <v>21</v>
      </c>
      <c r="J676" s="11">
        <v>500</v>
      </c>
      <c r="K676" s="11">
        <v>500</v>
      </c>
      <c r="L676" s="7" t="s">
        <v>30</v>
      </c>
      <c r="M676" s="7" t="s">
        <v>23</v>
      </c>
      <c r="N676" s="7">
        <v>1</v>
      </c>
      <c r="O676" s="7"/>
    </row>
    <row r="677" spans="1:15" ht="72" customHeight="1" x14ac:dyDescent="0.3">
      <c r="A677" s="7" t="s">
        <v>2117</v>
      </c>
      <c r="B677" s="7" t="s">
        <v>295</v>
      </c>
      <c r="C677" s="7" t="s">
        <v>2118</v>
      </c>
      <c r="D677" s="22" t="s">
        <v>2119</v>
      </c>
      <c r="E677" s="21" t="s">
        <v>2120</v>
      </c>
      <c r="F677" s="23">
        <v>43812</v>
      </c>
      <c r="G677" s="16">
        <v>44552</v>
      </c>
      <c r="H677" s="7" t="s">
        <v>20</v>
      </c>
      <c r="I677" s="7" t="s">
        <v>224</v>
      </c>
      <c r="J677" s="11">
        <v>22939.439999999999</v>
      </c>
      <c r="K677" s="11">
        <v>22939.439999999999</v>
      </c>
      <c r="L677" s="7" t="s">
        <v>326</v>
      </c>
      <c r="M677" s="7" t="s">
        <v>23</v>
      </c>
      <c r="N677" s="7">
        <v>1</v>
      </c>
      <c r="O677" s="7" t="s">
        <v>20</v>
      </c>
    </row>
    <row r="678" spans="1:15" ht="86.4" customHeight="1" x14ac:dyDescent="0.35">
      <c r="A678" s="7" t="s">
        <v>2198</v>
      </c>
      <c r="B678" s="7" t="s">
        <v>1606</v>
      </c>
      <c r="C678" s="7" t="s">
        <v>2199</v>
      </c>
      <c r="D678" s="22" t="s">
        <v>2200</v>
      </c>
      <c r="E678" s="6" t="s">
        <v>2201</v>
      </c>
      <c r="F678" s="23">
        <v>43812</v>
      </c>
      <c r="G678" s="16">
        <v>43821</v>
      </c>
      <c r="H678" s="7" t="s">
        <v>625</v>
      </c>
      <c r="I678" s="7" t="s">
        <v>21</v>
      </c>
      <c r="J678" s="11">
        <v>183700</v>
      </c>
      <c r="K678" s="11">
        <v>183700</v>
      </c>
      <c r="L678" s="7" t="s">
        <v>112</v>
      </c>
      <c r="M678" s="7" t="s">
        <v>23</v>
      </c>
      <c r="N678" s="7">
        <v>1</v>
      </c>
      <c r="O678" s="9"/>
    </row>
    <row r="679" spans="1:15" ht="72" customHeight="1" x14ac:dyDescent="0.3">
      <c r="A679" s="7" t="s">
        <v>2372</v>
      </c>
      <c r="B679" s="7" t="s">
        <v>91</v>
      </c>
      <c r="C679" s="7" t="s">
        <v>2373</v>
      </c>
      <c r="D679" s="22" t="s">
        <v>2374</v>
      </c>
      <c r="E679" s="15" t="s">
        <v>2375</v>
      </c>
      <c r="F679" s="23">
        <v>43812</v>
      </c>
      <c r="G679" s="16">
        <v>44177</v>
      </c>
      <c r="H679" s="7" t="s">
        <v>72</v>
      </c>
      <c r="I679" s="7" t="s">
        <v>21</v>
      </c>
      <c r="J679" s="11">
        <v>50250</v>
      </c>
      <c r="K679" s="11">
        <v>47674</v>
      </c>
      <c r="L679" s="7" t="s">
        <v>22</v>
      </c>
      <c r="M679" s="7" t="s">
        <v>60</v>
      </c>
      <c r="N679" s="7">
        <v>1</v>
      </c>
      <c r="O679" s="7"/>
    </row>
    <row r="680" spans="1:15" ht="43.2" customHeight="1" x14ac:dyDescent="0.3">
      <c r="A680" s="7" t="s">
        <v>1974</v>
      </c>
      <c r="B680" s="7" t="s">
        <v>117</v>
      </c>
      <c r="C680" s="7" t="s">
        <v>1975</v>
      </c>
      <c r="D680" s="22" t="s">
        <v>1976</v>
      </c>
      <c r="E680" s="21" t="s">
        <v>1977</v>
      </c>
      <c r="F680" s="23">
        <v>43813</v>
      </c>
      <c r="G680" s="16">
        <v>43813</v>
      </c>
      <c r="H680" s="7" t="s">
        <v>37</v>
      </c>
      <c r="I680" s="7" t="s">
        <v>21</v>
      </c>
      <c r="J680" s="11">
        <v>600</v>
      </c>
      <c r="K680" s="11">
        <v>600</v>
      </c>
      <c r="L680" s="7" t="s">
        <v>30</v>
      </c>
      <c r="M680" s="7" t="s">
        <v>23</v>
      </c>
      <c r="N680" s="7">
        <v>1</v>
      </c>
      <c r="O680" s="7"/>
    </row>
    <row r="681" spans="1:15" ht="57.6" customHeight="1" x14ac:dyDescent="0.3">
      <c r="A681" s="7" t="s">
        <v>1974</v>
      </c>
      <c r="B681" s="7" t="s">
        <v>117</v>
      </c>
      <c r="C681" s="7" t="s">
        <v>1978</v>
      </c>
      <c r="D681" s="22" t="s">
        <v>1979</v>
      </c>
      <c r="E681" s="21" t="s">
        <v>1980</v>
      </c>
      <c r="F681" s="23">
        <v>43813</v>
      </c>
      <c r="G681" s="16">
        <v>43813</v>
      </c>
      <c r="H681" s="7" t="s">
        <v>37</v>
      </c>
      <c r="I681" s="7" t="s">
        <v>21</v>
      </c>
      <c r="J681" s="11">
        <v>500</v>
      </c>
      <c r="K681" s="11">
        <v>500</v>
      </c>
      <c r="L681" s="7" t="s">
        <v>30</v>
      </c>
      <c r="M681" s="7" t="s">
        <v>23</v>
      </c>
      <c r="N681" s="7">
        <v>1</v>
      </c>
      <c r="O681" s="7"/>
    </row>
    <row r="682" spans="1:15" ht="72" customHeight="1" x14ac:dyDescent="0.3">
      <c r="A682" s="7" t="s">
        <v>534</v>
      </c>
      <c r="B682" s="7" t="s">
        <v>117</v>
      </c>
      <c r="C682" s="7" t="s">
        <v>1984</v>
      </c>
      <c r="D682" s="7" t="s">
        <v>1985</v>
      </c>
      <c r="E682" s="21" t="s">
        <v>1986</v>
      </c>
      <c r="F682" s="16">
        <v>43813</v>
      </c>
      <c r="G682" s="16">
        <v>43813</v>
      </c>
      <c r="H682" s="7" t="s">
        <v>37</v>
      </c>
      <c r="I682" s="7" t="s">
        <v>21</v>
      </c>
      <c r="J682" s="11">
        <v>100</v>
      </c>
      <c r="K682" s="11">
        <v>100</v>
      </c>
      <c r="L682" s="7" t="s">
        <v>30</v>
      </c>
      <c r="M682" s="7" t="s">
        <v>23</v>
      </c>
      <c r="N682" s="7">
        <v>1</v>
      </c>
      <c r="O682" s="7"/>
    </row>
    <row r="683" spans="1:15" ht="72" customHeight="1" x14ac:dyDescent="0.3">
      <c r="A683" s="7" t="s">
        <v>1974</v>
      </c>
      <c r="B683" s="7" t="s">
        <v>117</v>
      </c>
      <c r="C683" s="7" t="s">
        <v>2094</v>
      </c>
      <c r="D683" s="7" t="s">
        <v>2095</v>
      </c>
      <c r="E683" s="21" t="s">
        <v>2096</v>
      </c>
      <c r="F683" s="16">
        <v>43813</v>
      </c>
      <c r="G683" s="16">
        <v>43813</v>
      </c>
      <c r="H683" s="7" t="s">
        <v>37</v>
      </c>
      <c r="I683" s="7" t="s">
        <v>21</v>
      </c>
      <c r="J683" s="11">
        <v>200</v>
      </c>
      <c r="K683" s="11">
        <v>200</v>
      </c>
      <c r="L683" s="7" t="s">
        <v>30</v>
      </c>
      <c r="M683" s="7" t="s">
        <v>23</v>
      </c>
      <c r="N683" s="7">
        <v>1</v>
      </c>
      <c r="O683" s="7"/>
    </row>
    <row r="684" spans="1:15" ht="57.6" customHeight="1" x14ac:dyDescent="0.3">
      <c r="A684" s="7" t="s">
        <v>1974</v>
      </c>
      <c r="B684" s="7" t="s">
        <v>117</v>
      </c>
      <c r="C684" s="7" t="s">
        <v>2097</v>
      </c>
      <c r="D684" s="7" t="s">
        <v>2098</v>
      </c>
      <c r="E684" s="21" t="s">
        <v>2099</v>
      </c>
      <c r="F684" s="16">
        <v>43813</v>
      </c>
      <c r="G684" s="16">
        <v>43813</v>
      </c>
      <c r="H684" s="7" t="s">
        <v>37</v>
      </c>
      <c r="I684" s="7" t="s">
        <v>21</v>
      </c>
      <c r="J684" s="11">
        <v>200</v>
      </c>
      <c r="K684" s="11">
        <v>200</v>
      </c>
      <c r="L684" s="7" t="s">
        <v>30</v>
      </c>
      <c r="M684" s="7" t="s">
        <v>23</v>
      </c>
      <c r="N684" s="7">
        <v>1</v>
      </c>
      <c r="O684" s="7"/>
    </row>
    <row r="685" spans="1:15" ht="57.6" customHeight="1" x14ac:dyDescent="0.3">
      <c r="A685" s="7" t="s">
        <v>1974</v>
      </c>
      <c r="B685" s="7" t="s">
        <v>117</v>
      </c>
      <c r="C685" s="7" t="s">
        <v>2100</v>
      </c>
      <c r="D685" s="7" t="s">
        <v>2101</v>
      </c>
      <c r="E685" s="21" t="s">
        <v>2102</v>
      </c>
      <c r="F685" s="16">
        <v>43813</v>
      </c>
      <c r="G685" s="16">
        <v>43813</v>
      </c>
      <c r="H685" s="7" t="s">
        <v>37</v>
      </c>
      <c r="I685" s="7" t="s">
        <v>21</v>
      </c>
      <c r="J685" s="11">
        <v>200</v>
      </c>
      <c r="K685" s="11">
        <v>200</v>
      </c>
      <c r="L685" s="7" t="s">
        <v>30</v>
      </c>
      <c r="M685" s="7" t="s">
        <v>23</v>
      </c>
      <c r="N685" s="7">
        <v>1</v>
      </c>
      <c r="O685" s="7"/>
    </row>
    <row r="686" spans="1:15" ht="57.6" customHeight="1" x14ac:dyDescent="0.3">
      <c r="A686" s="7" t="s">
        <v>1974</v>
      </c>
      <c r="B686" s="7" t="s">
        <v>117</v>
      </c>
      <c r="C686" s="7" t="s">
        <v>2103</v>
      </c>
      <c r="D686" s="7" t="s">
        <v>2104</v>
      </c>
      <c r="E686" s="21" t="s">
        <v>2102</v>
      </c>
      <c r="F686" s="16">
        <v>43813</v>
      </c>
      <c r="G686" s="16">
        <v>43813</v>
      </c>
      <c r="H686" s="7" t="s">
        <v>37</v>
      </c>
      <c r="I686" s="7" t="s">
        <v>21</v>
      </c>
      <c r="J686" s="11">
        <v>200</v>
      </c>
      <c r="K686" s="11">
        <v>200</v>
      </c>
      <c r="L686" s="7" t="s">
        <v>30</v>
      </c>
      <c r="M686" s="7" t="s">
        <v>23</v>
      </c>
      <c r="N686" s="7">
        <v>1</v>
      </c>
      <c r="O686" s="7"/>
    </row>
    <row r="687" spans="1:15" ht="57.6" customHeight="1" x14ac:dyDescent="0.3">
      <c r="A687" s="7" t="s">
        <v>1974</v>
      </c>
      <c r="B687" s="7" t="s">
        <v>117</v>
      </c>
      <c r="C687" s="7" t="s">
        <v>2105</v>
      </c>
      <c r="D687" s="7" t="s">
        <v>2106</v>
      </c>
      <c r="E687" s="21" t="s">
        <v>2107</v>
      </c>
      <c r="F687" s="16">
        <v>43813</v>
      </c>
      <c r="G687" s="16">
        <v>43813</v>
      </c>
      <c r="H687" s="7" t="s">
        <v>37</v>
      </c>
      <c r="I687" s="7" t="s">
        <v>21</v>
      </c>
      <c r="J687" s="11">
        <v>400</v>
      </c>
      <c r="K687" s="11">
        <v>400</v>
      </c>
      <c r="L687" s="7" t="s">
        <v>30</v>
      </c>
      <c r="M687" s="7" t="s">
        <v>23</v>
      </c>
      <c r="N687" s="7">
        <v>1</v>
      </c>
      <c r="O687" s="7"/>
    </row>
    <row r="688" spans="1:15" ht="72" customHeight="1" x14ac:dyDescent="0.3">
      <c r="A688" s="7" t="s">
        <v>1974</v>
      </c>
      <c r="B688" s="7" t="s">
        <v>117</v>
      </c>
      <c r="C688" s="7" t="s">
        <v>2114</v>
      </c>
      <c r="D688" s="7" t="s">
        <v>2115</v>
      </c>
      <c r="E688" s="21" t="s">
        <v>2116</v>
      </c>
      <c r="F688" s="16">
        <v>43813</v>
      </c>
      <c r="G688" s="16">
        <v>43813</v>
      </c>
      <c r="H688" s="7" t="s">
        <v>37</v>
      </c>
      <c r="I688" s="7" t="s">
        <v>21</v>
      </c>
      <c r="J688" s="11">
        <v>200</v>
      </c>
      <c r="K688" s="11">
        <v>200</v>
      </c>
      <c r="L688" s="7" t="s">
        <v>30</v>
      </c>
      <c r="M688" s="7" t="s">
        <v>23</v>
      </c>
      <c r="N688" s="7">
        <v>1</v>
      </c>
      <c r="O688" s="7"/>
    </row>
    <row r="689" spans="1:15" ht="72" customHeight="1" x14ac:dyDescent="0.3">
      <c r="A689" s="7" t="s">
        <v>1927</v>
      </c>
      <c r="B689" s="7" t="s">
        <v>412</v>
      </c>
      <c r="C689" s="7" t="s">
        <v>1928</v>
      </c>
      <c r="D689" s="7" t="s">
        <v>1929</v>
      </c>
      <c r="E689" s="21" t="s">
        <v>1930</v>
      </c>
      <c r="F689" s="16">
        <v>43815</v>
      </c>
      <c r="G689" s="16">
        <v>43836</v>
      </c>
      <c r="H689" s="7" t="s">
        <v>721</v>
      </c>
      <c r="I689" s="7" t="s">
        <v>21</v>
      </c>
      <c r="J689" s="11">
        <v>34000</v>
      </c>
      <c r="K689" s="11">
        <v>34000</v>
      </c>
      <c r="L689" s="7" t="s">
        <v>30</v>
      </c>
      <c r="M689" s="7" t="s">
        <v>23</v>
      </c>
      <c r="N689" s="7">
        <v>1</v>
      </c>
      <c r="O689" s="7"/>
    </row>
    <row r="690" spans="1:15" ht="43.2" customHeight="1" x14ac:dyDescent="0.3">
      <c r="A690" s="7" t="s">
        <v>1761</v>
      </c>
      <c r="B690" s="7" t="s">
        <v>81</v>
      </c>
      <c r="C690" s="7" t="s">
        <v>1931</v>
      </c>
      <c r="D690" s="7" t="s">
        <v>1932</v>
      </c>
      <c r="E690" s="21" t="s">
        <v>1933</v>
      </c>
      <c r="F690" s="16">
        <v>43815</v>
      </c>
      <c r="G690" s="16">
        <v>44043</v>
      </c>
      <c r="H690" s="7" t="s">
        <v>721</v>
      </c>
      <c r="I690" s="7" t="s">
        <v>21</v>
      </c>
      <c r="J690" s="11">
        <v>29050.959999999999</v>
      </c>
      <c r="K690" s="11">
        <v>29050.959999999999</v>
      </c>
      <c r="L690" s="7" t="s">
        <v>22</v>
      </c>
      <c r="M690" s="7" t="s">
        <v>23</v>
      </c>
      <c r="N690" s="7">
        <v>1</v>
      </c>
      <c r="O690" s="7"/>
    </row>
    <row r="691" spans="1:15" ht="43.2" customHeight="1" x14ac:dyDescent="0.3">
      <c r="A691" s="7" t="s">
        <v>1999</v>
      </c>
      <c r="B691" s="7" t="s">
        <v>117</v>
      </c>
      <c r="C691" s="7" t="s">
        <v>2000</v>
      </c>
      <c r="D691" s="7" t="s">
        <v>2001</v>
      </c>
      <c r="E691" s="21" t="s">
        <v>2002</v>
      </c>
      <c r="F691" s="16">
        <v>43815</v>
      </c>
      <c r="G691" s="16">
        <v>43817</v>
      </c>
      <c r="H691" s="7" t="s">
        <v>37</v>
      </c>
      <c r="I691" s="7" t="s">
        <v>21</v>
      </c>
      <c r="J691" s="11">
        <v>800</v>
      </c>
      <c r="K691" s="11">
        <v>800</v>
      </c>
      <c r="L691" s="7" t="s">
        <v>30</v>
      </c>
      <c r="M691" s="7" t="s">
        <v>23</v>
      </c>
      <c r="N691" s="7">
        <v>1</v>
      </c>
      <c r="O691" s="7"/>
    </row>
    <row r="692" spans="1:15" ht="57.6" customHeight="1" x14ac:dyDescent="0.35">
      <c r="A692" s="7" t="s">
        <v>2198</v>
      </c>
      <c r="B692" s="7" t="s">
        <v>1606</v>
      </c>
      <c r="C692" s="7" t="s">
        <v>2202</v>
      </c>
      <c r="D692" s="7" t="s">
        <v>2203</v>
      </c>
      <c r="E692" s="6" t="s">
        <v>2204</v>
      </c>
      <c r="F692" s="16">
        <v>43815</v>
      </c>
      <c r="G692" s="16">
        <v>43818</v>
      </c>
      <c r="H692" s="7" t="s">
        <v>625</v>
      </c>
      <c r="I692" s="7" t="s">
        <v>21</v>
      </c>
      <c r="J692" s="11">
        <v>28700</v>
      </c>
      <c r="K692" s="11">
        <v>28700</v>
      </c>
      <c r="L692" s="7" t="s">
        <v>112</v>
      </c>
      <c r="M692" s="7" t="s">
        <v>23</v>
      </c>
      <c r="N692" s="7">
        <v>1</v>
      </c>
      <c r="O692" s="9"/>
    </row>
    <row r="693" spans="1:15" ht="43.2" customHeight="1" x14ac:dyDescent="0.3">
      <c r="A693" s="7" t="s">
        <v>2341</v>
      </c>
      <c r="B693" s="7" t="s">
        <v>62</v>
      </c>
      <c r="C693" s="7" t="s">
        <v>2342</v>
      </c>
      <c r="D693" s="7" t="s">
        <v>2343</v>
      </c>
      <c r="E693" s="21" t="s">
        <v>2344</v>
      </c>
      <c r="F693" s="16">
        <v>43815</v>
      </c>
      <c r="G693" s="16">
        <v>44203</v>
      </c>
      <c r="H693" s="7" t="s">
        <v>66</v>
      </c>
      <c r="I693" s="7" t="s">
        <v>21</v>
      </c>
      <c r="J693" s="11">
        <v>96636</v>
      </c>
      <c r="K693" s="11">
        <v>81551.12</v>
      </c>
      <c r="L693" s="7" t="s">
        <v>22</v>
      </c>
      <c r="M693" s="7" t="s">
        <v>60</v>
      </c>
      <c r="N693" s="7">
        <v>10</v>
      </c>
      <c r="O693" s="7"/>
    </row>
    <row r="694" spans="1:15" ht="57.6" customHeight="1" x14ac:dyDescent="0.3">
      <c r="A694" s="7" t="s">
        <v>2368</v>
      </c>
      <c r="B694" s="7" t="s">
        <v>91</v>
      </c>
      <c r="C694" s="7" t="s">
        <v>2369</v>
      </c>
      <c r="D694" s="7" t="s">
        <v>2370</v>
      </c>
      <c r="E694" s="15" t="s">
        <v>2371</v>
      </c>
      <c r="F694" s="16">
        <v>43815</v>
      </c>
      <c r="G694" s="16">
        <v>44180</v>
      </c>
      <c r="H694" s="7" t="s">
        <v>72</v>
      </c>
      <c r="I694" s="7" t="s">
        <v>21</v>
      </c>
      <c r="J694" s="11">
        <v>133000</v>
      </c>
      <c r="K694" s="11">
        <v>133000</v>
      </c>
      <c r="L694" s="7" t="s">
        <v>30</v>
      </c>
      <c r="M694" s="7" t="s">
        <v>60</v>
      </c>
      <c r="N694" s="7">
        <v>1</v>
      </c>
      <c r="O694" s="7"/>
    </row>
    <row r="695" spans="1:15" ht="57.6" customHeight="1" x14ac:dyDescent="0.3">
      <c r="A695" s="7" t="s">
        <v>2376</v>
      </c>
      <c r="B695" s="7" t="s">
        <v>91</v>
      </c>
      <c r="C695" s="7" t="s">
        <v>2369</v>
      </c>
      <c r="D695" s="7" t="s">
        <v>2377</v>
      </c>
      <c r="E695" s="15" t="s">
        <v>2378</v>
      </c>
      <c r="F695" s="16">
        <v>43815</v>
      </c>
      <c r="G695" s="16">
        <v>44180</v>
      </c>
      <c r="H695" s="7" t="s">
        <v>72</v>
      </c>
      <c r="I695" s="7" t="s">
        <v>21</v>
      </c>
      <c r="J695" s="11">
        <v>36501</v>
      </c>
      <c r="K695" s="11">
        <v>27508.16</v>
      </c>
      <c r="L695" s="7" t="s">
        <v>30</v>
      </c>
      <c r="M695" s="7" t="s">
        <v>60</v>
      </c>
      <c r="N695" s="7">
        <v>2</v>
      </c>
      <c r="O695" s="7"/>
    </row>
    <row r="696" spans="1:15" ht="72" customHeight="1" x14ac:dyDescent="0.3">
      <c r="A696" s="7" t="s">
        <v>1999</v>
      </c>
      <c r="B696" s="7" t="s">
        <v>117</v>
      </c>
      <c r="C696" s="7" t="s">
        <v>2006</v>
      </c>
      <c r="D696" s="7" t="s">
        <v>2007</v>
      </c>
      <c r="E696" s="21" t="s">
        <v>2008</v>
      </c>
      <c r="F696" s="16">
        <v>43816</v>
      </c>
      <c r="G696" s="16">
        <v>43817</v>
      </c>
      <c r="H696" s="7" t="s">
        <v>37</v>
      </c>
      <c r="I696" s="7" t="s">
        <v>21</v>
      </c>
      <c r="J696" s="11">
        <v>250</v>
      </c>
      <c r="K696" s="11">
        <v>250</v>
      </c>
      <c r="L696" s="7" t="s">
        <v>30</v>
      </c>
      <c r="M696" s="7" t="s">
        <v>23</v>
      </c>
      <c r="N696" s="7">
        <v>1</v>
      </c>
      <c r="O696" s="7"/>
    </row>
    <row r="697" spans="1:15" ht="43.2" customHeight="1" x14ac:dyDescent="0.3">
      <c r="A697" s="7" t="s">
        <v>2074</v>
      </c>
      <c r="B697" s="7" t="s">
        <v>143</v>
      </c>
      <c r="C697" s="7" t="s">
        <v>737</v>
      </c>
      <c r="D697" s="7" t="s">
        <v>738</v>
      </c>
      <c r="E697" s="21" t="s">
        <v>2075</v>
      </c>
      <c r="F697" s="16">
        <v>43816</v>
      </c>
      <c r="G697" s="16">
        <v>43905</v>
      </c>
      <c r="H697" s="7" t="s">
        <v>721</v>
      </c>
      <c r="I697" s="7" t="s">
        <v>21</v>
      </c>
      <c r="J697" s="11" t="s">
        <v>2076</v>
      </c>
      <c r="K697" s="11" t="s">
        <v>2076</v>
      </c>
      <c r="L697" s="7" t="s">
        <v>22</v>
      </c>
      <c r="M697" s="7" t="s">
        <v>23</v>
      </c>
      <c r="N697" s="7">
        <v>1</v>
      </c>
      <c r="O697" s="7"/>
    </row>
    <row r="698" spans="1:15" ht="43.2" customHeight="1" x14ac:dyDescent="0.3">
      <c r="A698" s="7" t="s">
        <v>2083</v>
      </c>
      <c r="B698" s="7" t="s">
        <v>55</v>
      </c>
      <c r="C698" s="7" t="s">
        <v>2084</v>
      </c>
      <c r="D698" s="7" t="s">
        <v>2085</v>
      </c>
      <c r="E698" s="21" t="s">
        <v>2086</v>
      </c>
      <c r="F698" s="16">
        <v>43816</v>
      </c>
      <c r="G698" s="16">
        <v>43967</v>
      </c>
      <c r="H698" s="7" t="s">
        <v>72</v>
      </c>
      <c r="I698" s="7" t="s">
        <v>21</v>
      </c>
      <c r="J698" s="11">
        <v>42000</v>
      </c>
      <c r="K698" s="11">
        <v>33600</v>
      </c>
      <c r="L698" s="7" t="s">
        <v>30</v>
      </c>
      <c r="M698" s="7" t="s">
        <v>60</v>
      </c>
      <c r="N698" s="7">
        <v>5</v>
      </c>
      <c r="O698" s="7"/>
    </row>
    <row r="699" spans="1:15" ht="86.4" x14ac:dyDescent="0.3">
      <c r="A699" s="7" t="s">
        <v>1987</v>
      </c>
      <c r="B699" s="7" t="s">
        <v>42</v>
      </c>
      <c r="C699" s="7" t="s">
        <v>183</v>
      </c>
      <c r="D699" s="7" t="s">
        <v>184</v>
      </c>
      <c r="E699" s="21" t="s">
        <v>1988</v>
      </c>
      <c r="F699" s="16">
        <v>43817</v>
      </c>
      <c r="G699" s="16">
        <v>43835</v>
      </c>
      <c r="H699" s="7" t="s">
        <v>721</v>
      </c>
      <c r="I699" s="7" t="s">
        <v>47</v>
      </c>
      <c r="J699" s="11" t="s">
        <v>1989</v>
      </c>
      <c r="K699" s="11" t="s">
        <v>1989</v>
      </c>
      <c r="L699" s="7" t="s">
        <v>555</v>
      </c>
      <c r="M699" s="7" t="s">
        <v>23</v>
      </c>
      <c r="N699" s="7">
        <v>1</v>
      </c>
      <c r="O699" s="7"/>
    </row>
    <row r="700" spans="1:15" ht="43.2" x14ac:dyDescent="0.3">
      <c r="A700" s="7" t="s">
        <v>1999</v>
      </c>
      <c r="B700" s="7" t="s">
        <v>117</v>
      </c>
      <c r="C700" s="7" t="s">
        <v>2003</v>
      </c>
      <c r="D700" s="7" t="s">
        <v>2004</v>
      </c>
      <c r="E700" s="21" t="s">
        <v>2005</v>
      </c>
      <c r="F700" s="16">
        <v>43817</v>
      </c>
      <c r="G700" s="16">
        <v>43817</v>
      </c>
      <c r="H700" s="7" t="s">
        <v>37</v>
      </c>
      <c r="I700" s="7" t="s">
        <v>21</v>
      </c>
      <c r="J700" s="11">
        <v>250</v>
      </c>
      <c r="K700" s="11">
        <v>250</v>
      </c>
      <c r="L700" s="7" t="s">
        <v>30</v>
      </c>
      <c r="M700" s="7" t="s">
        <v>23</v>
      </c>
      <c r="N700" s="7">
        <v>1</v>
      </c>
      <c r="O700" s="7"/>
    </row>
    <row r="701" spans="1:15" ht="43.2" x14ac:dyDescent="0.3">
      <c r="A701" s="7" t="s">
        <v>1999</v>
      </c>
      <c r="B701" s="7" t="s">
        <v>117</v>
      </c>
      <c r="C701" s="7" t="s">
        <v>2009</v>
      </c>
      <c r="D701" s="7" t="s">
        <v>2010</v>
      </c>
      <c r="E701" s="21" t="s">
        <v>2005</v>
      </c>
      <c r="F701" s="16">
        <v>43817</v>
      </c>
      <c r="G701" s="16">
        <v>43817</v>
      </c>
      <c r="H701" s="7" t="s">
        <v>37</v>
      </c>
      <c r="I701" s="7" t="s">
        <v>21</v>
      </c>
      <c r="J701" s="11">
        <v>250</v>
      </c>
      <c r="K701" s="11">
        <v>250</v>
      </c>
      <c r="L701" s="7" t="s">
        <v>30</v>
      </c>
      <c r="M701" s="7" t="s">
        <v>23</v>
      </c>
      <c r="N701" s="7">
        <v>1</v>
      </c>
      <c r="O701" s="7"/>
    </row>
    <row r="702" spans="1:15" ht="57.6" x14ac:dyDescent="0.3">
      <c r="A702" s="7" t="s">
        <v>1999</v>
      </c>
      <c r="B702" s="7" t="s">
        <v>117</v>
      </c>
      <c r="C702" s="7" t="s">
        <v>2011</v>
      </c>
      <c r="D702" s="7" t="s">
        <v>2012</v>
      </c>
      <c r="E702" s="21" t="s">
        <v>2013</v>
      </c>
      <c r="F702" s="16">
        <v>43817</v>
      </c>
      <c r="G702" s="16">
        <v>43817</v>
      </c>
      <c r="H702" s="7" t="s">
        <v>37</v>
      </c>
      <c r="I702" s="7" t="s">
        <v>21</v>
      </c>
      <c r="J702" s="11">
        <v>250</v>
      </c>
      <c r="K702" s="11">
        <v>250</v>
      </c>
      <c r="L702" s="7" t="s">
        <v>30</v>
      </c>
      <c r="M702" s="7" t="s">
        <v>23</v>
      </c>
      <c r="N702" s="7">
        <v>1</v>
      </c>
      <c r="O702" s="7"/>
    </row>
    <row r="703" spans="1:15" ht="57.6" x14ac:dyDescent="0.3">
      <c r="A703" s="7" t="s">
        <v>1999</v>
      </c>
      <c r="B703" s="7" t="s">
        <v>117</v>
      </c>
      <c r="C703" s="7" t="s">
        <v>2014</v>
      </c>
      <c r="D703" s="7" t="s">
        <v>2015</v>
      </c>
      <c r="E703" s="21" t="s">
        <v>2013</v>
      </c>
      <c r="F703" s="16">
        <v>43817</v>
      </c>
      <c r="G703" s="16">
        <v>43817</v>
      </c>
      <c r="H703" s="7" t="s">
        <v>37</v>
      </c>
      <c r="I703" s="7" t="s">
        <v>21</v>
      </c>
      <c r="J703" s="11">
        <v>250</v>
      </c>
      <c r="K703" s="11">
        <v>250</v>
      </c>
      <c r="L703" s="7" t="s">
        <v>30</v>
      </c>
      <c r="M703" s="7" t="s">
        <v>23</v>
      </c>
      <c r="N703" s="7">
        <v>1</v>
      </c>
      <c r="O703" s="7"/>
    </row>
    <row r="704" spans="1:15" ht="43.2" x14ac:dyDescent="0.3">
      <c r="A704" s="25" t="s">
        <v>54</v>
      </c>
      <c r="B704" s="25" t="s">
        <v>55</v>
      </c>
      <c r="C704" s="25" t="s">
        <v>56</v>
      </c>
      <c r="D704" s="27" t="s">
        <v>57</v>
      </c>
      <c r="E704" s="21" t="s">
        <v>2087</v>
      </c>
      <c r="F704" s="16">
        <v>43817</v>
      </c>
      <c r="G704" s="7" t="s">
        <v>2088</v>
      </c>
      <c r="H704" s="25" t="s">
        <v>20</v>
      </c>
      <c r="I704" s="7" t="s">
        <v>21</v>
      </c>
      <c r="J704" s="11">
        <v>170960</v>
      </c>
      <c r="K704" s="11">
        <v>170960</v>
      </c>
      <c r="L704" s="7" t="s">
        <v>22</v>
      </c>
      <c r="M704" s="7" t="s">
        <v>23</v>
      </c>
      <c r="N704" s="7">
        <v>1</v>
      </c>
      <c r="O704" s="7" t="s">
        <v>20</v>
      </c>
    </row>
    <row r="705" spans="1:15" ht="57.6" customHeight="1" x14ac:dyDescent="0.3">
      <c r="A705" s="7" t="s">
        <v>2124</v>
      </c>
      <c r="B705" s="7" t="s">
        <v>970</v>
      </c>
      <c r="C705" s="7" t="s">
        <v>2125</v>
      </c>
      <c r="D705" s="7" t="s">
        <v>2126</v>
      </c>
      <c r="E705" s="21" t="s">
        <v>2127</v>
      </c>
      <c r="F705" s="16">
        <v>43817</v>
      </c>
      <c r="G705" s="16">
        <v>43853</v>
      </c>
      <c r="H705" s="7" t="s">
        <v>37</v>
      </c>
      <c r="I705" s="7" t="s">
        <v>21</v>
      </c>
      <c r="J705" s="11">
        <v>200</v>
      </c>
      <c r="K705" s="11">
        <v>200</v>
      </c>
      <c r="L705" s="7" t="s">
        <v>30</v>
      </c>
      <c r="M705" s="7" t="s">
        <v>23</v>
      </c>
      <c r="N705" s="7">
        <v>1</v>
      </c>
      <c r="O705" s="7"/>
    </row>
    <row r="706" spans="1:15" ht="43.2" customHeight="1" x14ac:dyDescent="0.35">
      <c r="A706" s="7" t="s">
        <v>2198</v>
      </c>
      <c r="B706" s="7" t="s">
        <v>1606</v>
      </c>
      <c r="C706" s="7" t="s">
        <v>2213</v>
      </c>
      <c r="D706" s="7" t="s">
        <v>2214</v>
      </c>
      <c r="E706" s="6" t="s">
        <v>2215</v>
      </c>
      <c r="F706" s="16">
        <v>43817</v>
      </c>
      <c r="G706" s="16">
        <v>43834</v>
      </c>
      <c r="H706" s="7" t="s">
        <v>625</v>
      </c>
      <c r="I706" s="7" t="s">
        <v>21</v>
      </c>
      <c r="J706" s="11">
        <v>21225</v>
      </c>
      <c r="K706" s="11">
        <v>21225</v>
      </c>
      <c r="L706" s="7" t="s">
        <v>30</v>
      </c>
      <c r="M706" s="7" t="s">
        <v>23</v>
      </c>
      <c r="N706" s="7">
        <v>1</v>
      </c>
      <c r="O706" s="9"/>
    </row>
    <row r="707" spans="1:15" ht="57.6" x14ac:dyDescent="0.3">
      <c r="A707" s="7" t="s">
        <v>2345</v>
      </c>
      <c r="B707" s="7" t="s">
        <v>91</v>
      </c>
      <c r="C707" s="7" t="s">
        <v>2346</v>
      </c>
      <c r="D707" s="7" t="s">
        <v>2347</v>
      </c>
      <c r="E707" s="21" t="s">
        <v>2348</v>
      </c>
      <c r="F707" s="16">
        <v>43817</v>
      </c>
      <c r="G707" s="16">
        <v>44244</v>
      </c>
      <c r="H707" s="7" t="s">
        <v>72</v>
      </c>
      <c r="I707" s="7" t="s">
        <v>21</v>
      </c>
      <c r="J707" s="11">
        <v>150000</v>
      </c>
      <c r="K707" s="11">
        <v>150000</v>
      </c>
      <c r="L707" s="7" t="s">
        <v>326</v>
      </c>
      <c r="M707" s="7" t="s">
        <v>60</v>
      </c>
      <c r="N707" s="7">
        <v>2</v>
      </c>
      <c r="O707" s="7"/>
    </row>
    <row r="708" spans="1:15" ht="187.2" x14ac:dyDescent="0.3">
      <c r="A708" s="7" t="s">
        <v>1275</v>
      </c>
      <c r="B708" s="7" t="s">
        <v>62</v>
      </c>
      <c r="C708" s="7" t="s">
        <v>1276</v>
      </c>
      <c r="D708" s="7" t="s">
        <v>1277</v>
      </c>
      <c r="E708" s="21" t="s">
        <v>2351</v>
      </c>
      <c r="F708" s="16">
        <v>43817</v>
      </c>
      <c r="G708" s="16">
        <v>43836</v>
      </c>
      <c r="H708" s="7" t="s">
        <v>31</v>
      </c>
      <c r="I708" s="7" t="s">
        <v>21</v>
      </c>
      <c r="J708" s="11">
        <v>4441.8999999999996</v>
      </c>
      <c r="K708" s="11">
        <v>4441.8999999999996</v>
      </c>
      <c r="L708" s="7" t="s">
        <v>30</v>
      </c>
      <c r="M708" s="7" t="s">
        <v>60</v>
      </c>
      <c r="N708" s="7">
        <v>1</v>
      </c>
      <c r="O708" s="7" t="s">
        <v>31</v>
      </c>
    </row>
    <row r="709" spans="1:15" ht="43.2" x14ac:dyDescent="0.3">
      <c r="A709" s="7" t="s">
        <v>2360</v>
      </c>
      <c r="B709" s="7" t="s">
        <v>76</v>
      </c>
      <c r="C709" s="7" t="s">
        <v>2361</v>
      </c>
      <c r="D709" s="7" t="s">
        <v>2362</v>
      </c>
      <c r="E709" s="15" t="s">
        <v>2363</v>
      </c>
      <c r="F709" s="16">
        <v>43817</v>
      </c>
      <c r="G709" s="16">
        <v>44547</v>
      </c>
      <c r="H709" s="7" t="s">
        <v>72</v>
      </c>
      <c r="I709" s="7" t="s">
        <v>21</v>
      </c>
      <c r="J709" s="11">
        <v>16000</v>
      </c>
      <c r="K709" s="11">
        <v>16000</v>
      </c>
      <c r="L709" s="7" t="s">
        <v>326</v>
      </c>
      <c r="M709" s="7" t="s">
        <v>60</v>
      </c>
      <c r="N709" s="7">
        <v>1</v>
      </c>
      <c r="O709" s="7"/>
    </row>
    <row r="710" spans="1:15" ht="28.8" x14ac:dyDescent="0.3">
      <c r="A710" s="7" t="s">
        <v>2364</v>
      </c>
      <c r="B710" s="7" t="s">
        <v>76</v>
      </c>
      <c r="C710" s="7" t="s">
        <v>2361</v>
      </c>
      <c r="D710" s="7" t="s">
        <v>2362</v>
      </c>
      <c r="E710" s="15" t="s">
        <v>2365</v>
      </c>
      <c r="F710" s="16">
        <v>43817</v>
      </c>
      <c r="G710" s="16">
        <v>44547</v>
      </c>
      <c r="H710" s="7" t="s">
        <v>72</v>
      </c>
      <c r="I710" s="7" t="s">
        <v>21</v>
      </c>
      <c r="J710" s="11">
        <v>15000</v>
      </c>
      <c r="K710" s="11">
        <v>15000</v>
      </c>
      <c r="L710" s="7" t="s">
        <v>326</v>
      </c>
      <c r="M710" s="7" t="s">
        <v>60</v>
      </c>
      <c r="N710" s="7">
        <v>1</v>
      </c>
      <c r="O710" s="7"/>
    </row>
    <row r="711" spans="1:15" ht="28.8" x14ac:dyDescent="0.3">
      <c r="A711" s="7" t="s">
        <v>2366</v>
      </c>
      <c r="B711" s="7" t="s">
        <v>76</v>
      </c>
      <c r="C711" s="7" t="s">
        <v>2361</v>
      </c>
      <c r="D711" s="7" t="s">
        <v>2362</v>
      </c>
      <c r="E711" s="15" t="s">
        <v>2367</v>
      </c>
      <c r="F711" s="16">
        <v>43817</v>
      </c>
      <c r="G711" s="16">
        <v>44547</v>
      </c>
      <c r="H711" s="7" t="s">
        <v>72</v>
      </c>
      <c r="I711" s="7" t="s">
        <v>21</v>
      </c>
      <c r="J711" s="11">
        <v>15000</v>
      </c>
      <c r="K711" s="11">
        <v>15000</v>
      </c>
      <c r="L711" s="7" t="s">
        <v>326</v>
      </c>
      <c r="M711" s="7" t="s">
        <v>60</v>
      </c>
      <c r="N711" s="7">
        <v>1</v>
      </c>
      <c r="O711" s="7"/>
    </row>
    <row r="712" spans="1:15" ht="129.6" x14ac:dyDescent="0.3">
      <c r="A712" s="7" t="s">
        <v>1423</v>
      </c>
      <c r="B712" s="7" t="s">
        <v>55</v>
      </c>
      <c r="C712" s="7" t="s">
        <v>1424</v>
      </c>
      <c r="D712" s="7" t="s">
        <v>1425</v>
      </c>
      <c r="E712" s="21" t="s">
        <v>2073</v>
      </c>
      <c r="F712" s="16">
        <v>43818</v>
      </c>
      <c r="G712" s="16">
        <v>43822</v>
      </c>
      <c r="H712" s="7" t="s">
        <v>31</v>
      </c>
      <c r="I712" s="7" t="s">
        <v>21</v>
      </c>
      <c r="J712" s="11">
        <v>7590</v>
      </c>
      <c r="K712" s="11">
        <v>7590</v>
      </c>
      <c r="L712" s="7" t="s">
        <v>30</v>
      </c>
      <c r="M712" s="7" t="s">
        <v>23</v>
      </c>
      <c r="N712" s="7">
        <v>1</v>
      </c>
      <c r="O712" s="7" t="s">
        <v>31</v>
      </c>
    </row>
    <row r="713" spans="1:15" ht="57.6" customHeight="1" x14ac:dyDescent="0.3">
      <c r="A713" s="7"/>
      <c r="B713" s="7" t="s">
        <v>42</v>
      </c>
      <c r="C713" s="7" t="s">
        <v>2089</v>
      </c>
      <c r="D713" s="7" t="s">
        <v>2090</v>
      </c>
      <c r="E713" s="21" t="s">
        <v>2091</v>
      </c>
      <c r="F713" s="16">
        <v>43818</v>
      </c>
      <c r="G713" s="16">
        <v>44196</v>
      </c>
      <c r="H713" s="7" t="s">
        <v>31</v>
      </c>
      <c r="I713" s="7" t="s">
        <v>21</v>
      </c>
      <c r="J713" s="11" t="s">
        <v>2092</v>
      </c>
      <c r="K713" s="11" t="s">
        <v>2092</v>
      </c>
      <c r="L713" s="7" t="s">
        <v>326</v>
      </c>
      <c r="M713" s="7" t="s">
        <v>23</v>
      </c>
      <c r="N713" s="7">
        <v>1</v>
      </c>
      <c r="O713" s="7"/>
    </row>
    <row r="714" spans="1:15" ht="43.2" customHeight="1" x14ac:dyDescent="0.35">
      <c r="A714" s="7" t="s">
        <v>2238</v>
      </c>
      <c r="B714" s="7" t="s">
        <v>1606</v>
      </c>
      <c r="C714" s="7" t="s">
        <v>2245</v>
      </c>
      <c r="D714" s="7" t="s">
        <v>2246</v>
      </c>
      <c r="E714" s="6" t="s">
        <v>2247</v>
      </c>
      <c r="F714" s="16">
        <v>43818</v>
      </c>
      <c r="G714" s="16">
        <v>43470</v>
      </c>
      <c r="H714" s="7" t="s">
        <v>625</v>
      </c>
      <c r="I714" s="7" t="s">
        <v>180</v>
      </c>
      <c r="J714" s="11">
        <v>25000</v>
      </c>
      <c r="K714" s="11">
        <v>25000</v>
      </c>
      <c r="L714" s="7" t="s">
        <v>22</v>
      </c>
      <c r="M714" s="7" t="s">
        <v>23</v>
      </c>
      <c r="N714" s="7">
        <v>1</v>
      </c>
      <c r="O714" s="9"/>
    </row>
    <row r="715" spans="1:15" ht="86.4" x14ac:dyDescent="0.3">
      <c r="A715" s="7" t="s">
        <v>2349</v>
      </c>
      <c r="B715" s="7" t="s">
        <v>76</v>
      </c>
      <c r="C715" s="7" t="s">
        <v>579</v>
      </c>
      <c r="D715" s="7" t="s">
        <v>580</v>
      </c>
      <c r="E715" s="21" t="s">
        <v>2350</v>
      </c>
      <c r="F715" s="16">
        <v>43818</v>
      </c>
      <c r="G715" s="16">
        <v>44135</v>
      </c>
      <c r="H715" s="7" t="s">
        <v>66</v>
      </c>
      <c r="I715" s="7" t="s">
        <v>21</v>
      </c>
      <c r="J715" s="11">
        <v>55586.12</v>
      </c>
      <c r="K715" s="11">
        <v>49507.12</v>
      </c>
      <c r="L715" s="7" t="s">
        <v>22</v>
      </c>
      <c r="M715" s="7" t="s">
        <v>60</v>
      </c>
      <c r="N715" s="7">
        <v>2</v>
      </c>
      <c r="O715" s="7"/>
    </row>
    <row r="716" spans="1:15" ht="43.2" x14ac:dyDescent="0.3">
      <c r="A716" s="7" t="s">
        <v>1993</v>
      </c>
      <c r="B716" s="7" t="s">
        <v>42</v>
      </c>
      <c r="C716" s="7" t="s">
        <v>1994</v>
      </c>
      <c r="D716" s="7" t="s">
        <v>1995</v>
      </c>
      <c r="E716" s="21" t="s">
        <v>1996</v>
      </c>
      <c r="F716" s="16">
        <v>43819</v>
      </c>
      <c r="G716" s="16">
        <v>45279</v>
      </c>
      <c r="H716" s="7" t="s">
        <v>721</v>
      </c>
      <c r="I716" s="7" t="s">
        <v>21</v>
      </c>
      <c r="J716" s="11" t="s">
        <v>1997</v>
      </c>
      <c r="K716" s="11" t="s">
        <v>1997</v>
      </c>
      <c r="L716" s="7" t="s">
        <v>326</v>
      </c>
      <c r="M716" s="7" t="s">
        <v>99</v>
      </c>
      <c r="N716" s="7">
        <v>1</v>
      </c>
      <c r="O716" s="7"/>
    </row>
    <row r="717" spans="1:15" ht="43.2" x14ac:dyDescent="0.3">
      <c r="A717" s="7" t="s">
        <v>2077</v>
      </c>
      <c r="B717" s="7" t="s">
        <v>81</v>
      </c>
      <c r="C717" s="7" t="s">
        <v>2078</v>
      </c>
      <c r="D717" s="7" t="s">
        <v>2079</v>
      </c>
      <c r="E717" s="21" t="s">
        <v>2080</v>
      </c>
      <c r="F717" s="16">
        <v>43819</v>
      </c>
      <c r="G717" s="16">
        <v>44549</v>
      </c>
      <c r="H717" s="7" t="s">
        <v>1304</v>
      </c>
      <c r="I717" s="7" t="s">
        <v>21</v>
      </c>
      <c r="J717" s="11">
        <v>32000</v>
      </c>
      <c r="K717" s="11">
        <v>31995.94</v>
      </c>
      <c r="L717" s="7" t="s">
        <v>22</v>
      </c>
      <c r="M717" s="7" t="s">
        <v>60</v>
      </c>
      <c r="N717" s="7">
        <v>1</v>
      </c>
      <c r="O717" s="7"/>
    </row>
    <row r="718" spans="1:15" ht="57.6" customHeight="1" x14ac:dyDescent="0.3">
      <c r="A718" s="7" t="s">
        <v>577</v>
      </c>
      <c r="B718" s="7" t="s">
        <v>578</v>
      </c>
      <c r="C718" s="7" t="s">
        <v>2081</v>
      </c>
      <c r="D718" s="7" t="s">
        <v>580</v>
      </c>
      <c r="E718" s="21" t="s">
        <v>2082</v>
      </c>
      <c r="F718" s="16">
        <v>43819</v>
      </c>
      <c r="G718" s="16">
        <v>43890</v>
      </c>
      <c r="H718" s="7" t="s">
        <v>20</v>
      </c>
      <c r="I718" s="7" t="s">
        <v>21</v>
      </c>
      <c r="J718" s="11">
        <v>16625.740000000002</v>
      </c>
      <c r="K718" s="11">
        <v>16625.740000000002</v>
      </c>
      <c r="L718" s="7" t="s">
        <v>22</v>
      </c>
      <c r="M718" s="7" t="s">
        <v>23</v>
      </c>
      <c r="N718" s="7">
        <v>1</v>
      </c>
      <c r="O718" s="7" t="s">
        <v>20</v>
      </c>
    </row>
    <row r="719" spans="1:15" ht="43.2" customHeight="1" x14ac:dyDescent="0.35">
      <c r="A719" s="7" t="s">
        <v>2198</v>
      </c>
      <c r="B719" s="7" t="s">
        <v>1606</v>
      </c>
      <c r="C719" s="7" t="s">
        <v>2216</v>
      </c>
      <c r="D719" s="7" t="s">
        <v>2217</v>
      </c>
      <c r="E719" s="6" t="s">
        <v>2218</v>
      </c>
      <c r="F719" s="16">
        <v>43819</v>
      </c>
      <c r="G719" s="16">
        <v>43829</v>
      </c>
      <c r="H719" s="7" t="s">
        <v>625</v>
      </c>
      <c r="I719" s="7" t="s">
        <v>21</v>
      </c>
      <c r="J719" s="11">
        <v>17000</v>
      </c>
      <c r="K719" s="11">
        <v>17000</v>
      </c>
      <c r="L719" s="7" t="s">
        <v>30</v>
      </c>
      <c r="M719" s="7" t="s">
        <v>23</v>
      </c>
      <c r="N719" s="7">
        <v>1</v>
      </c>
      <c r="O719" s="9"/>
    </row>
    <row r="720" spans="1:15" ht="43.2" customHeight="1" x14ac:dyDescent="0.35">
      <c r="A720" s="7" t="s">
        <v>2198</v>
      </c>
      <c r="B720" s="7" t="s">
        <v>1606</v>
      </c>
      <c r="C720" s="7" t="s">
        <v>2219</v>
      </c>
      <c r="D720" s="7" t="s">
        <v>2220</v>
      </c>
      <c r="E720" s="6" t="s">
        <v>2221</v>
      </c>
      <c r="F720" s="16">
        <v>43819</v>
      </c>
      <c r="G720" s="16">
        <v>43829</v>
      </c>
      <c r="H720" s="7" t="s">
        <v>625</v>
      </c>
      <c r="I720" s="7" t="s">
        <v>21</v>
      </c>
      <c r="J720" s="11">
        <v>20000</v>
      </c>
      <c r="K720" s="11">
        <v>20000</v>
      </c>
      <c r="L720" s="7" t="s">
        <v>30</v>
      </c>
      <c r="M720" s="7" t="s">
        <v>23</v>
      </c>
      <c r="N720" s="7">
        <v>1</v>
      </c>
      <c r="O720" s="9"/>
    </row>
    <row r="721" spans="1:15" ht="57.6" customHeight="1" x14ac:dyDescent="0.35">
      <c r="A721" s="7" t="s">
        <v>2198</v>
      </c>
      <c r="B721" s="7" t="s">
        <v>1606</v>
      </c>
      <c r="C721" s="7" t="s">
        <v>641</v>
      </c>
      <c r="D721" s="7" t="s">
        <v>2236</v>
      </c>
      <c r="E721" s="6" t="s">
        <v>2237</v>
      </c>
      <c r="F721" s="16">
        <v>43819</v>
      </c>
      <c r="G721" s="16">
        <v>43835</v>
      </c>
      <c r="H721" s="7" t="s">
        <v>625</v>
      </c>
      <c r="I721" s="7" t="s">
        <v>21</v>
      </c>
      <c r="J721" s="52">
        <v>13328.5</v>
      </c>
      <c r="K721" s="52">
        <v>13328.5</v>
      </c>
      <c r="L721" s="7" t="s">
        <v>30</v>
      </c>
      <c r="M721" s="7" t="s">
        <v>23</v>
      </c>
      <c r="N721" s="7">
        <v>1</v>
      </c>
      <c r="O721" s="9"/>
    </row>
    <row r="722" spans="1:15" ht="57.6" customHeight="1" x14ac:dyDescent="0.35">
      <c r="A722" s="7" t="s">
        <v>2238</v>
      </c>
      <c r="B722" s="7" t="s">
        <v>1606</v>
      </c>
      <c r="C722" s="7" t="s">
        <v>2239</v>
      </c>
      <c r="D722" s="7" t="s">
        <v>2240</v>
      </c>
      <c r="E722" s="6" t="s">
        <v>2241</v>
      </c>
      <c r="F722" s="16">
        <v>43819</v>
      </c>
      <c r="G722" s="16">
        <v>43819</v>
      </c>
      <c r="H722" s="7" t="s">
        <v>625</v>
      </c>
      <c r="I722" s="7" t="s">
        <v>21</v>
      </c>
      <c r="J722" s="11">
        <v>40740.74</v>
      </c>
      <c r="K722" s="11">
        <v>40740.74</v>
      </c>
      <c r="L722" s="7" t="s">
        <v>22</v>
      </c>
      <c r="M722" s="7" t="s">
        <v>23</v>
      </c>
      <c r="N722" s="7">
        <v>1</v>
      </c>
      <c r="O722" s="9"/>
    </row>
    <row r="723" spans="1:15" ht="57.6" x14ac:dyDescent="0.3">
      <c r="A723" s="7" t="s">
        <v>2352</v>
      </c>
      <c r="B723" s="7" t="s">
        <v>91</v>
      </c>
      <c r="C723" s="7" t="s">
        <v>2353</v>
      </c>
      <c r="D723" s="7" t="s">
        <v>2354</v>
      </c>
      <c r="E723" s="21" t="s">
        <v>2355</v>
      </c>
      <c r="F723" s="16">
        <v>43819</v>
      </c>
      <c r="G723" s="16">
        <v>44196</v>
      </c>
      <c r="H723" s="7" t="s">
        <v>20</v>
      </c>
      <c r="I723" s="7" t="s">
        <v>21</v>
      </c>
      <c r="J723" s="11">
        <v>250000</v>
      </c>
      <c r="K723" s="11">
        <v>250000</v>
      </c>
      <c r="L723" s="7" t="s">
        <v>22</v>
      </c>
      <c r="M723" s="7" t="s">
        <v>23</v>
      </c>
      <c r="N723" s="7">
        <v>1</v>
      </c>
      <c r="O723" s="7" t="s">
        <v>20</v>
      </c>
    </row>
    <row r="724" spans="1:15" ht="43.2" x14ac:dyDescent="0.3">
      <c r="A724" s="7" t="s">
        <v>2386</v>
      </c>
      <c r="B724" s="7" t="s">
        <v>91</v>
      </c>
      <c r="C724" s="7" t="s">
        <v>2387</v>
      </c>
      <c r="D724" s="7" t="s">
        <v>2388</v>
      </c>
      <c r="E724" s="15" t="s">
        <v>2389</v>
      </c>
      <c r="F724" s="16">
        <v>43819</v>
      </c>
      <c r="G724" s="16">
        <v>44196</v>
      </c>
      <c r="H724" s="7" t="s">
        <v>20</v>
      </c>
      <c r="I724" s="7" t="s">
        <v>21</v>
      </c>
      <c r="J724" s="11">
        <v>20000</v>
      </c>
      <c r="K724" s="11">
        <v>20000</v>
      </c>
      <c r="L724" s="7" t="s">
        <v>22</v>
      </c>
      <c r="M724" s="7" t="s">
        <v>23</v>
      </c>
      <c r="N724" s="7">
        <v>1</v>
      </c>
      <c r="O724" s="7" t="s">
        <v>20</v>
      </c>
    </row>
    <row r="725" spans="1:15" ht="57.6" customHeight="1" x14ac:dyDescent="0.3">
      <c r="A725" s="7" t="s">
        <v>2390</v>
      </c>
      <c r="B725" s="7" t="s">
        <v>91</v>
      </c>
      <c r="C725" s="7" t="s">
        <v>2210</v>
      </c>
      <c r="D725" s="7" t="s">
        <v>2391</v>
      </c>
      <c r="E725" s="15" t="s">
        <v>2392</v>
      </c>
      <c r="F725" s="16">
        <v>43819</v>
      </c>
      <c r="G725" s="16">
        <v>44196</v>
      </c>
      <c r="H725" s="7" t="s">
        <v>20</v>
      </c>
      <c r="I725" s="7" t="s">
        <v>21</v>
      </c>
      <c r="J725" s="11">
        <v>19000</v>
      </c>
      <c r="K725" s="11">
        <v>19000</v>
      </c>
      <c r="L725" s="7" t="s">
        <v>22</v>
      </c>
      <c r="M725" s="7" t="s">
        <v>23</v>
      </c>
      <c r="N725" s="7">
        <v>1</v>
      </c>
      <c r="O725" s="7" t="s">
        <v>20</v>
      </c>
    </row>
    <row r="726" spans="1:15" ht="57.6" customHeight="1" x14ac:dyDescent="0.35">
      <c r="A726" s="7" t="s">
        <v>2198</v>
      </c>
      <c r="B726" s="7" t="s">
        <v>1606</v>
      </c>
      <c r="C726" s="7" t="s">
        <v>2222</v>
      </c>
      <c r="D726" s="7" t="s">
        <v>2223</v>
      </c>
      <c r="E726" s="6" t="s">
        <v>2224</v>
      </c>
      <c r="F726" s="16">
        <v>43822</v>
      </c>
      <c r="G726" s="16">
        <v>43829</v>
      </c>
      <c r="H726" s="7" t="s">
        <v>625</v>
      </c>
      <c r="I726" s="7" t="s">
        <v>21</v>
      </c>
      <c r="J726" s="11">
        <v>5290</v>
      </c>
      <c r="K726" s="11">
        <v>5290</v>
      </c>
      <c r="L726" s="7" t="s">
        <v>30</v>
      </c>
      <c r="M726" s="7" t="s">
        <v>23</v>
      </c>
      <c r="N726" s="7">
        <v>1</v>
      </c>
      <c r="O726" s="9"/>
    </row>
    <row r="727" spans="1:15" ht="57.6" customHeight="1" x14ac:dyDescent="0.35">
      <c r="A727" s="7" t="s">
        <v>2238</v>
      </c>
      <c r="B727" s="7" t="s">
        <v>1606</v>
      </c>
      <c r="C727" s="7" t="s">
        <v>2242</v>
      </c>
      <c r="D727" s="7" t="s">
        <v>2243</v>
      </c>
      <c r="E727" s="6" t="s">
        <v>2244</v>
      </c>
      <c r="F727" s="16">
        <v>43822</v>
      </c>
      <c r="G727" s="16">
        <v>43835</v>
      </c>
      <c r="H727" s="7" t="s">
        <v>625</v>
      </c>
      <c r="I727" s="7" t="s">
        <v>21</v>
      </c>
      <c r="J727" s="11">
        <v>60600</v>
      </c>
      <c r="K727" s="11">
        <v>60600</v>
      </c>
      <c r="L727" s="7" t="s">
        <v>22</v>
      </c>
      <c r="M727" s="7" t="s">
        <v>23</v>
      </c>
      <c r="N727" s="7">
        <v>1</v>
      </c>
      <c r="O727" s="9"/>
    </row>
    <row r="728" spans="1:15" ht="43.2" customHeight="1" x14ac:dyDescent="0.35">
      <c r="A728" s="7" t="s">
        <v>2248</v>
      </c>
      <c r="B728" s="7" t="s">
        <v>1606</v>
      </c>
      <c r="C728" s="7" t="s">
        <v>2249</v>
      </c>
      <c r="D728" s="7" t="s">
        <v>2250</v>
      </c>
      <c r="E728" s="6" t="s">
        <v>2251</v>
      </c>
      <c r="F728" s="16">
        <v>43822</v>
      </c>
      <c r="G728" s="16">
        <v>43839</v>
      </c>
      <c r="H728" s="7" t="s">
        <v>1518</v>
      </c>
      <c r="I728" s="7" t="s">
        <v>21</v>
      </c>
      <c r="J728" s="11">
        <v>52300</v>
      </c>
      <c r="K728" s="11">
        <v>52290</v>
      </c>
      <c r="L728" s="7" t="s">
        <v>22</v>
      </c>
      <c r="M728" s="7" t="s">
        <v>23</v>
      </c>
      <c r="N728" s="7">
        <v>1</v>
      </c>
      <c r="O728" s="9"/>
    </row>
    <row r="729" spans="1:15" ht="28.8" customHeight="1" x14ac:dyDescent="0.35">
      <c r="A729" s="7" t="s">
        <v>2238</v>
      </c>
      <c r="B729" s="7" t="s">
        <v>1606</v>
      </c>
      <c r="C729" s="7" t="s">
        <v>2256</v>
      </c>
      <c r="D729" s="7" t="s">
        <v>2257</v>
      </c>
      <c r="E729" s="6" t="s">
        <v>2258</v>
      </c>
      <c r="F729" s="16">
        <v>43822</v>
      </c>
      <c r="G729" s="16">
        <v>43835</v>
      </c>
      <c r="H729" s="7" t="s">
        <v>625</v>
      </c>
      <c r="I729" s="7" t="s">
        <v>21</v>
      </c>
      <c r="J729" s="11">
        <v>38700</v>
      </c>
      <c r="K729" s="11">
        <v>38700</v>
      </c>
      <c r="L729" s="7" t="s">
        <v>22</v>
      </c>
      <c r="M729" s="7" t="s">
        <v>23</v>
      </c>
      <c r="N729" s="7">
        <v>1</v>
      </c>
      <c r="O729" s="9"/>
    </row>
    <row r="730" spans="1:15" ht="28.8" customHeight="1" x14ac:dyDescent="0.3">
      <c r="A730" s="7" t="s">
        <v>2128</v>
      </c>
      <c r="B730" s="7" t="s">
        <v>970</v>
      </c>
      <c r="C730" s="7" t="s">
        <v>2129</v>
      </c>
      <c r="D730" s="7" t="s">
        <v>2130</v>
      </c>
      <c r="E730" s="21" t="s">
        <v>2131</v>
      </c>
      <c r="F730" s="16">
        <v>43825</v>
      </c>
      <c r="G730" s="16">
        <v>43875</v>
      </c>
      <c r="H730" s="7" t="s">
        <v>37</v>
      </c>
      <c r="I730" s="7" t="s">
        <v>21</v>
      </c>
      <c r="J730" s="11">
        <v>500</v>
      </c>
      <c r="K730" s="11">
        <v>500</v>
      </c>
      <c r="L730" s="7" t="s">
        <v>30</v>
      </c>
      <c r="M730" s="7" t="s">
        <v>23</v>
      </c>
      <c r="N730" s="7">
        <v>1</v>
      </c>
      <c r="O730" s="7"/>
    </row>
    <row r="731" spans="1:15" ht="28.8" customHeight="1" x14ac:dyDescent="0.35">
      <c r="A731" s="7" t="s">
        <v>2252</v>
      </c>
      <c r="B731" s="7" t="s">
        <v>1606</v>
      </c>
      <c r="C731" s="7" t="s">
        <v>2253</v>
      </c>
      <c r="D731" s="7" t="s">
        <v>2254</v>
      </c>
      <c r="E731" s="6" t="s">
        <v>2255</v>
      </c>
      <c r="F731" s="16">
        <v>43825</v>
      </c>
      <c r="G731" s="16">
        <v>43839</v>
      </c>
      <c r="H731" s="7" t="s">
        <v>72</v>
      </c>
      <c r="I731" s="7" t="s">
        <v>21</v>
      </c>
      <c r="J731" s="11">
        <v>51200</v>
      </c>
      <c r="K731" s="11">
        <v>46080</v>
      </c>
      <c r="L731" s="7" t="s">
        <v>22</v>
      </c>
      <c r="M731" s="7" t="s">
        <v>60</v>
      </c>
      <c r="N731" s="7">
        <v>1</v>
      </c>
      <c r="O731" s="9"/>
    </row>
    <row r="732" spans="1:15" ht="57.6" x14ac:dyDescent="0.3">
      <c r="A732" s="7" t="s">
        <v>2356</v>
      </c>
      <c r="B732" s="7" t="s">
        <v>76</v>
      </c>
      <c r="C732" s="7" t="s">
        <v>139</v>
      </c>
      <c r="D732" s="7" t="s">
        <v>140</v>
      </c>
      <c r="E732" s="21" t="s">
        <v>2357</v>
      </c>
      <c r="F732" s="16">
        <v>43826</v>
      </c>
      <c r="G732" s="16">
        <v>44561</v>
      </c>
      <c r="H732" s="7" t="s">
        <v>59</v>
      </c>
      <c r="I732" s="7" t="s">
        <v>21</v>
      </c>
      <c r="J732" s="11">
        <v>1268808.58</v>
      </c>
      <c r="K732" s="11">
        <v>1127446.3</v>
      </c>
      <c r="L732" s="7" t="s">
        <v>22</v>
      </c>
      <c r="M732" s="7" t="s">
        <v>99</v>
      </c>
      <c r="N732" s="7">
        <v>6</v>
      </c>
      <c r="O732" s="7"/>
    </row>
    <row r="733" spans="1:15" ht="43.2" customHeight="1" x14ac:dyDescent="0.3">
      <c r="A733" s="7" t="s">
        <v>2358</v>
      </c>
      <c r="B733" s="7" t="s">
        <v>76</v>
      </c>
      <c r="C733" s="7" t="s">
        <v>139</v>
      </c>
      <c r="D733" s="7" t="s">
        <v>140</v>
      </c>
      <c r="E733" s="21" t="s">
        <v>2359</v>
      </c>
      <c r="F733" s="16">
        <v>43826</v>
      </c>
      <c r="G733" s="16">
        <v>44561</v>
      </c>
      <c r="H733" s="7" t="s">
        <v>59</v>
      </c>
      <c r="I733" s="7" t="s">
        <v>21</v>
      </c>
      <c r="J733" s="11">
        <v>794468.58</v>
      </c>
      <c r="K733" s="11">
        <v>768426.08</v>
      </c>
      <c r="L733" s="7" t="s">
        <v>22</v>
      </c>
      <c r="M733" s="7" t="s">
        <v>99</v>
      </c>
      <c r="N733" s="7">
        <v>4</v>
      </c>
      <c r="O733" s="7"/>
    </row>
    <row r="734" spans="1:15" ht="28.8" customHeight="1" x14ac:dyDescent="0.35">
      <c r="A734" s="7" t="s">
        <v>2238</v>
      </c>
      <c r="B734" s="7" t="s">
        <v>1606</v>
      </c>
      <c r="C734" s="7" t="s">
        <v>2259</v>
      </c>
      <c r="D734" s="7" t="s">
        <v>2260</v>
      </c>
      <c r="E734" s="6" t="s">
        <v>2261</v>
      </c>
      <c r="F734" s="16">
        <v>43829</v>
      </c>
      <c r="G734" s="16">
        <v>43836</v>
      </c>
      <c r="H734" s="7" t="s">
        <v>625</v>
      </c>
      <c r="I734" s="7" t="s">
        <v>180</v>
      </c>
      <c r="J734" s="11">
        <v>71040</v>
      </c>
      <c r="K734" s="11">
        <v>71040</v>
      </c>
      <c r="L734" s="7" t="s">
        <v>112</v>
      </c>
      <c r="M734" s="7" t="s">
        <v>23</v>
      </c>
      <c r="N734" s="7">
        <v>1</v>
      </c>
      <c r="O734" s="9"/>
    </row>
    <row r="735" spans="1:15" ht="43.2" x14ac:dyDescent="0.35">
      <c r="A735" s="7" t="s">
        <v>2238</v>
      </c>
      <c r="B735" s="7" t="s">
        <v>1606</v>
      </c>
      <c r="C735" s="7">
        <v>344671631</v>
      </c>
      <c r="D735" s="7" t="s">
        <v>2262</v>
      </c>
      <c r="E735" s="6" t="s">
        <v>2263</v>
      </c>
      <c r="F735" s="16">
        <v>43829</v>
      </c>
      <c r="G735" s="16">
        <v>43471</v>
      </c>
      <c r="H735" s="7" t="s">
        <v>625</v>
      </c>
      <c r="I735" s="7" t="s">
        <v>21</v>
      </c>
      <c r="J735" s="11">
        <v>46619.32</v>
      </c>
      <c r="K735" s="11">
        <v>46619.32</v>
      </c>
      <c r="L735" s="7" t="s">
        <v>112</v>
      </c>
      <c r="M735" s="7" t="s">
        <v>23</v>
      </c>
      <c r="N735" s="7">
        <v>1</v>
      </c>
      <c r="O735" s="9"/>
    </row>
    <row r="736" spans="1:15" ht="72" x14ac:dyDescent="0.3">
      <c r="A736" s="7" t="s">
        <v>2379</v>
      </c>
      <c r="B736" s="7" t="s">
        <v>91</v>
      </c>
      <c r="C736" s="7" t="s">
        <v>236</v>
      </c>
      <c r="D736" s="7" t="s">
        <v>2380</v>
      </c>
      <c r="E736" s="15" t="s">
        <v>2381</v>
      </c>
      <c r="F736" s="16">
        <v>43829</v>
      </c>
      <c r="G736" s="16">
        <v>43861</v>
      </c>
      <c r="H736" s="7" t="s">
        <v>31</v>
      </c>
      <c r="I736" s="7" t="s">
        <v>21</v>
      </c>
      <c r="J736" s="11">
        <v>7200</v>
      </c>
      <c r="K736" s="11">
        <v>7200</v>
      </c>
      <c r="L736" s="7" t="s">
        <v>22</v>
      </c>
      <c r="M736" s="7" t="s">
        <v>23</v>
      </c>
      <c r="N736" s="7">
        <v>1</v>
      </c>
      <c r="O736" s="7" t="s">
        <v>31</v>
      </c>
    </row>
  </sheetData>
  <autoFilter ref="F1:F736"/>
  <sortState ref="A3:O741">
    <sortCondition ref="F2"/>
  </sortState>
  <mergeCells count="1">
    <mergeCell ref="A1:O1"/>
  </mergeCells>
  <dataValidations count="2">
    <dataValidation type="list" allowBlank="1" showInputMessage="1" showErrorMessage="1" sqref="H2:I2 B2 M2 M737:M1048576 H737:I1048576 B737:B1048576">
      <formula1>#REF!</formula1>
    </dataValidation>
    <dataValidation type="list" allowBlank="1" showInputMessage="1" showErrorMessage="1" sqref="B3:B23 H3:I23 L3:M23">
      <formula1>#REF!</formula1>
    </dataValidation>
  </dataValidations>
  <pageMargins left="0.11811023622047245" right="0.11811023622047245" top="0.74803149606299213" bottom="0.74803149606299213" header="0.31496062992125984" footer="0.31496062992125984"/>
  <pageSetup paperSize="8" scale="1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[1]Valores!#REF!</xm:f>
          </x14:formula1>
          <xm:sqref>H24:I57 L24:M57 B24:B57 H366:I392 L366:M392 B366:B392 H460:I487 L460:M487 B460:B487</xm:sqref>
        </x14:dataValidation>
        <x14:dataValidation type="list" allowBlank="1" showInputMessage="1" showErrorMessage="1">
          <x14:formula1>
            <xm:f>[2]Valores!#REF!</xm:f>
          </x14:formula1>
          <xm:sqref>I58:I63 L58:M170 I65:I170 H58:H170 B58:B170 J293:K293 H198:I365 L198:M365 B198:B365 H401:I459 B401:B459 L401:M459 H662:I663 B662:B663 B488:B660 H488:I660 L488:M660 L662:M663</xm:sqref>
        </x14:dataValidation>
        <x14:dataValidation type="list" allowBlank="1" showInputMessage="1" showErrorMessage="1">
          <x14:formula1>
            <xm:f>[3]Valores!#REF!</xm:f>
          </x14:formula1>
          <xm:sqref>K171:K182 H171:I197 J197 L171:M197 B171:B197</xm:sqref>
        </x14:dataValidation>
        <x14:dataValidation type="list" allowBlank="1" showInputMessage="1" showErrorMessage="1">
          <x14:formula1>
            <xm:f>[4]Valores!#REF!</xm:f>
          </x14:formula1>
          <xm:sqref>B393:B400 L393:M400 H393:I400</xm:sqref>
        </x14:dataValidation>
        <x14:dataValidation type="list" allowBlank="1" showInputMessage="1" showErrorMessage="1">
          <x14:formula1>
            <xm:f>[5]Valores!#REF!</xm:f>
          </x14:formula1>
          <xm:sqref>J681:K681 H664:I698 L664:M698 B664:B698</xm:sqref>
        </x14:dataValidation>
        <x14:dataValidation type="list" allowBlank="1" showInputMessage="1" showErrorMessage="1">
          <x14:formula1>
            <xm:f>[6]Valores!#REF!</xm:f>
          </x14:formula1>
          <xm:sqref>L699:M736 B661 B699:B736 H661:I661 H699:I736 L661:M661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LICITACIONES Y ARTISTICOS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Brana</dc:creator>
  <cp:lastModifiedBy>Montserrat Sedeno Segovia</cp:lastModifiedBy>
  <cp:lastPrinted>2018-04-16T10:42:57Z</cp:lastPrinted>
  <dcterms:created xsi:type="dcterms:W3CDTF">2017-11-17T09:17:39Z</dcterms:created>
  <dcterms:modified xsi:type="dcterms:W3CDTF">2020-02-06T09:31:39Z</dcterms:modified>
</cp:coreProperties>
</file>