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172.16.50.28\datos$\Innovacion\Transparencia\Web\CONTRATOS 2021\AÑO 2021\"/>
    </mc:Choice>
  </mc:AlternateContent>
  <xr:revisionPtr revIDLastSave="0" documentId="8_{EBC2C047-C7CA-45D4-B696-57FBECCE5248}" xr6:coauthVersionLast="45" xr6:coauthVersionMax="45" xr10:uidLastSave="{00000000-0000-0000-0000-000000000000}"/>
  <bookViews>
    <workbookView xWindow="-108" yWindow="-108" windowWidth="23256" windowHeight="12576" xr2:uid="{00000000-000D-0000-FFFF-FFFF00000000}"/>
  </bookViews>
  <sheets>
    <sheet name="Patrocinios 2021 " sheetId="5" r:id="rId1"/>
  </sheets>
  <definedNames>
    <definedName name="_xlnm._FilterDatabase" localSheetId="0" hidden="1">'Patrocinios 2021 '!$A$2:$P$3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<sst xmlns="http://schemas.openxmlformats.org/spreadsheetml/2006/main" count="358" uniqueCount="176">
  <si>
    <t>Nº. EXPEDIENTE</t>
  </si>
  <si>
    <t>CENTROS CULTURALES
ó
ACTIVIDADES CULTURALES</t>
  </si>
  <si>
    <t>CIF</t>
  </si>
  <si>
    <t>CONTRATISTA</t>
  </si>
  <si>
    <t>FECHA CONTRATO</t>
  </si>
  <si>
    <t>HASTA</t>
  </si>
  <si>
    <t>PROCEDIMIENTO</t>
  </si>
  <si>
    <t>GASTO / INGRESO</t>
  </si>
  <si>
    <t>IMPORTE LICITACIÓN
(SIN IVA)</t>
  </si>
  <si>
    <t>IMPORTE ADJUDICACIÓN
(SIN IVA)</t>
  </si>
  <si>
    <t>FORMA DE PAGO</t>
  </si>
  <si>
    <t>PUBLICIDAD</t>
  </si>
  <si>
    <t>Nº LICITADORES / OFERTAS CURSADAS</t>
  </si>
  <si>
    <t>INCIDENCIAS
(Prórrogas, modificaciones, cesiones, penalidades, desestimiento,etc.)</t>
  </si>
  <si>
    <t>OBJETO DEL CONTRATO</t>
  </si>
  <si>
    <t>Turismo</t>
  </si>
  <si>
    <t>Pago único</t>
  </si>
  <si>
    <t>Gasto</t>
  </si>
  <si>
    <t>Ingreso</t>
  </si>
  <si>
    <t>Varios devengos</t>
  </si>
  <si>
    <t>N/N</t>
  </si>
  <si>
    <t>DESDE</t>
  </si>
  <si>
    <t xml:space="preserve">Otros no sujeto </t>
  </si>
  <si>
    <t>Mahou, S.A.</t>
  </si>
  <si>
    <t>PR20-0263</t>
  </si>
  <si>
    <t xml:space="preserve">A86312691 </t>
  </si>
  <si>
    <t xml:space="preserve"> Compañía Operadora de Corto y Medio Radio Iberia Express, S.A</t>
  </si>
  <si>
    <t>Patrocinio de Iberia Express de la duodécima edición de “Gastrofestival 2021", que se celebrará en Madrid desde el 17 de abril al 2 de mayo de 2021</t>
  </si>
  <si>
    <t xml:space="preserve">A28078202 </t>
  </si>
  <si>
    <t>Patrocinio de Mahou de  la undécima edición del evento "Gastrofestival 2021”, que se celebrará en Madrid desde el 17 de abril al 2 de mayo de 2021</t>
  </si>
  <si>
    <t>30.000,00 €
60.993,36 €</t>
  </si>
  <si>
    <t>Cineteca</t>
  </si>
  <si>
    <t>Marseille International Film Festival Association</t>
  </si>
  <si>
    <t>Patrocinio Documenta Madrid 21, del 26 de mayo al 6 de junio de 2021.</t>
  </si>
  <si>
    <t>Ingreso-Gasto</t>
  </si>
  <si>
    <t>SP21-00061</t>
  </si>
  <si>
    <t>B78667805</t>
  </si>
  <si>
    <t>Nexo Editores, S.L</t>
  </si>
  <si>
    <t>Patrocinio de Madrid Destino de la "XXIV Conferencia Iberoamericana de Ministros y Empresarios de Turismo-Cimet" en el Recinto Ferial Ifema Madrid el 18 de mayo de 2021</t>
  </si>
  <si>
    <t>168 a) 2ª LCSP (Razones Exclusividad)</t>
  </si>
  <si>
    <t>PLACSP</t>
  </si>
  <si>
    <t>SP21-00016</t>
  </si>
  <si>
    <t xml:space="preserve">B82054792 </t>
  </si>
  <si>
    <t>Foro de Debate, S.L</t>
  </si>
  <si>
    <t>Patrocinio de Madrid Destino de la "XIX Edición de Madrid Fusion" en el Recinto Ferial Ifema Madrid los dias 31 de mayo 1 y 2 de junio de 2021, los retornos incluyenla presencia de marca Madrid en los eventos "XIII San Sebastian Gastronomica" del 4 al 6 de octubre de 2021 y "II Edición Bogotá Madrid Fusion" del 25 al 27 de noviembre de 2021</t>
  </si>
  <si>
    <t>PR21-0148</t>
  </si>
  <si>
    <t>Veranos de la Villa</t>
  </si>
  <si>
    <t>A0800143</t>
  </si>
  <si>
    <t>Banco Sabadell, S.A</t>
  </si>
  <si>
    <t>Contrato de patrocinio de Banco Sabaell de la actividad cultural "Veranos de la Villa en Conde Duque 2021" del 6 de julio al 31 de agosto de 2021</t>
  </si>
  <si>
    <t>PR21-0171</t>
  </si>
  <si>
    <t>A85850394</t>
  </si>
  <si>
    <t>Iberia, líneas aéreas de España, S.A Operadora</t>
  </si>
  <si>
    <t>Patrocinio de Iberia en categoria de colaborador de la Actividad Cultural Veranos de la Villa hasta el 1 de septiembre de 2021</t>
  </si>
  <si>
    <t>No procede</t>
  </si>
  <si>
    <t>PR21-0109</t>
  </si>
  <si>
    <t>N03617726</t>
  </si>
  <si>
    <t>Embajada de Suiza en España</t>
  </si>
  <si>
    <t>Patrocinio para la financiación para la representación del espectáculo "Bianco su Bianco" de la compañía Finzi Pasca, del 9 al 11 de julio de 2021 en la Sala Max Aub de las Naves del Español en Matadero.</t>
  </si>
  <si>
    <t>Coordinación Matadero</t>
  </si>
  <si>
    <t>H87927026</t>
  </si>
  <si>
    <t>Comunidad de Propietarios del Centro Comercial Plaza Rio2</t>
  </si>
  <si>
    <t xml:space="preserve">Patrocinio PLAZA RIO 2 al Festival ANIMARIO ediciones 2021 y 2022, del 10 al 24 de noviembre de 2021. </t>
  </si>
  <si>
    <t>PR21-0232</t>
  </si>
  <si>
    <t>Festival Internacional de la Luz</t>
  </si>
  <si>
    <t>B61428611</t>
  </si>
  <si>
    <t>Simon Holding, S.L</t>
  </si>
  <si>
    <t>Patrocinio de la instalación luminica de la Actividad Cultural "Festival de la Luz Madrid" de 28 al 31 de octubre de 2021</t>
  </si>
  <si>
    <t>PR21-0218</t>
  </si>
  <si>
    <t>B87619698</t>
  </si>
  <si>
    <t>Inversiones Odontologicas 2016, S.L.U</t>
  </si>
  <si>
    <t>Patrocinio de la marca "Vitaldent" del Festival Internacional de la Luz en la edicion 2021 los dias 28, 29, 30 y 31 de octubre de 2021</t>
  </si>
  <si>
    <t>PR21-0219</t>
  </si>
  <si>
    <t>B82539867</t>
  </si>
  <si>
    <t>Clear Channel España, S.L</t>
  </si>
  <si>
    <t>Patrocinio de Clear Channel del Festival Internacional de la Luz en la edicion 2021 los dias 28, 29, 30 y 31 de octubre de 2021</t>
  </si>
  <si>
    <t>PR21-0217</t>
  </si>
  <si>
    <t>A28017895</t>
  </si>
  <si>
    <t>El Corte Ingles, S.A</t>
  </si>
  <si>
    <t>Patrocinio del El Corte Inglés del Festival Internacional de la Luz en la edición 2021 del 28 al 31 de octubre de 2021</t>
  </si>
  <si>
    <t>PR21-0220</t>
  </si>
  <si>
    <t>B88424387</t>
  </si>
  <si>
    <t>Pidetaxi, S.L</t>
  </si>
  <si>
    <t>Patrocinio de Pidetaxi del Festival Internacional de la Luz en la edición 2021 del 28 al 31 de octubre de 2021</t>
  </si>
  <si>
    <t>PR21-0244</t>
  </si>
  <si>
    <t>B86092145</t>
  </si>
  <si>
    <t>Centro Canalejas Madrid, S.L.U</t>
  </si>
  <si>
    <t>Patrocinio de la marca "Galeria Canalejas" con instalacion lumínica del Festival Internacional de la Luz en la edición 2021 del 28 al 31 de octubre de 2021</t>
  </si>
  <si>
    <t>Ingreso: 34.250 €
Gasto: 4.250 €</t>
  </si>
  <si>
    <t>PR21-0153</t>
  </si>
  <si>
    <t>Intermediae</t>
  </si>
  <si>
    <t>A84818301</t>
  </si>
  <si>
    <t>Grupo Garnica Plywood, S.A.U.</t>
  </si>
  <si>
    <t>Contrato de Patrocinio exposición de intervención artística "La hoja" en Intermedia (Matadero Madrid) del 30 de septiembre de 2021 al 15 de julio de 2022</t>
  </si>
  <si>
    <t>SP20-00667</t>
  </si>
  <si>
    <t>Iberia Líneas Aereas de España S.A Operadora</t>
  </si>
  <si>
    <t>Patrocinio de Madrid Destino del producto ¡HOLA, MADRID!, “STOPOVER MADRID” de Iberia Lineas Aereas de España. El Patrocinio otorgará a Madrid Destino la condición de patrocinador institucional principal del producto HOLA MADRID!, “STOPOVER MADRID” DE IBERIAque será objeto de una campaña de comunicación de IBERIA para su relanzamiento, con el reconocimiento de derechos de difusión y retorno publicitario a favor de MADRID DESTINO en contraprestación a la aportación económica efectuada como precio hasta el 31 de mayo de 2022</t>
  </si>
  <si>
    <t>SP21-00336</t>
  </si>
  <si>
    <t xml:space="preserve">B87316436 </t>
  </si>
  <si>
    <t>The Digital Band, S.L</t>
  </si>
  <si>
    <t>Patrocinio de Madrid Destino del Segunto Evento de la Comunidad Forward en la Ciudad de Madrid que se celebrará los días 13,14 y 15 de octubre de 2021 en el Círculo de Bellas Artes de Madrid, organizado por TDB</t>
  </si>
  <si>
    <t>SP21-00462</t>
  </si>
  <si>
    <t>G85522977</t>
  </si>
  <si>
    <t>Asociacion de Productores de Teatros de Madrid (APTEM)</t>
  </si>
  <si>
    <t>Patrocinio de la campaña de comunicación "Ven al Teatro, ven a Madrid" a celebrar del 1 de septiembre al 11 de octubre de 2021</t>
  </si>
  <si>
    <t>SP21-00510</t>
  </si>
  <si>
    <t xml:space="preserve">G87104832 </t>
  </si>
  <si>
    <t>Asociación Culture Care</t>
  </si>
  <si>
    <t>Patrocinio por Madrid Destono de la "VII Edicion Open House Madrid a celebrar entre el 24 y el 26 de septiembre de 2021 y con acto de clausura de Entrega de Premios Ciudad Madrid postpuesto a finales de octubre de 2021</t>
  </si>
  <si>
    <t>SP21-00508</t>
  </si>
  <si>
    <t>V79596821</t>
  </si>
  <si>
    <t>Entidad de Gestión de Derechos de los Productores Audiovisuales</t>
  </si>
  <si>
    <t xml:space="preserve">Patrocinio de Madrid Destino de la VIII EDICIÓN DE LOS PREMIOS PLATINO DEL CINE IBEROAMERICANO que se celebrará en el Palacio Municipal de Congresos - Ifema Madrid el día 3 de octubre de 2021 </t>
  </si>
  <si>
    <t>SP21-00509</t>
  </si>
  <si>
    <t xml:space="preserve">G05301650 </t>
  </si>
  <si>
    <t>Asociación Iberseries-Platno Industria ED 2021</t>
  </si>
  <si>
    <t>Patrocinio por Madrid Destino de IBERSERIES PLATINO INDUSTRIA (IPI) a celebrar entre el 27 de septiembre de 2021 y el 1 de octubre de 2021.</t>
  </si>
  <si>
    <t>PR21-0177</t>
  </si>
  <si>
    <t>A286006013</t>
  </si>
  <si>
    <t>Heineken España, S.A</t>
  </si>
  <si>
    <t>Patrocinio de "cervezas del Aguila" con carácter de exclusividad en cervezas, de la actividad cultural Veranos de la Villa en Conde Duque hasta el 29 de agosto de 2021</t>
  </si>
  <si>
    <t>PR21-0185</t>
  </si>
  <si>
    <t>B81711384</t>
  </si>
  <si>
    <t>Stage Entertaiment España, S.L.U</t>
  </si>
  <si>
    <t>Patrocinio de especie de la actividad"THE SIGNAL OF LIGHT- LEE LEE NAM" dentro de la programación de Veranos del la Villa en Conde Duque 2021 en colaboración con el Centro Cultural Coreano hasta el 29 de agosto de 2021</t>
  </si>
  <si>
    <t>PATROCINIOS AÑO 2021</t>
  </si>
  <si>
    <t>SP21-00533</t>
  </si>
  <si>
    <t>Madrid Destino</t>
  </si>
  <si>
    <t xml:space="preserve">G87261707 </t>
  </si>
  <si>
    <t>Club Deportivo Elemental Voleibol Madrid Ciudad</t>
  </si>
  <si>
    <t xml:space="preserve">Patrocinio de Madrid Destino de los encuentros y actividades del Club Deportivo durante la temporada 2021-2022 </t>
  </si>
  <si>
    <t>PR21-0309</t>
  </si>
  <si>
    <t>Navidad y Cabalgata 2021-2022</t>
  </si>
  <si>
    <t>Patrocinio de la Cabalgata de Reyes 2022 y será extensivo a las actividades culturales programadas para la Navidad 2021, cuya campaña de comunicación es conjunta con la de la Cabalgata por lo que los retornos reconocidos en algún caso se refieren también a las actividades programadas para la Navidad de finales de noviembre de 2021 al 5 de enero de 2022</t>
  </si>
  <si>
    <t>PR21-0301</t>
  </si>
  <si>
    <t>G81901266</t>
  </si>
  <si>
    <t>Fundación Reale Fundation</t>
  </si>
  <si>
    <t>Patrocinio de la Fundación Reale del Belen Municipal de Centrocentro y de la programación de Navidad 2021 desde el 25 de noviembre de 2021 al 7 de enero de 2022</t>
  </si>
  <si>
    <t>PR21-0312
SP21-00611</t>
  </si>
  <si>
    <t>B85536308</t>
  </si>
  <si>
    <t>Productores de Sonrisas, S.L</t>
  </si>
  <si>
    <t>PR21-0321</t>
  </si>
  <si>
    <t>Patrocinio de El Corte Inglés de la programación de Navidad 2021 y Cabalgata de Reyes 2022 desde el 25 de noviembre de 2021 al 5 de enero de 2022</t>
  </si>
  <si>
    <t>PR21-0337</t>
  </si>
  <si>
    <t>W0184081H</t>
  </si>
  <si>
    <t>Amazon EU S.à.r.l., Sucursal en España</t>
  </si>
  <si>
    <t>Patrocinio de Amazón la programación de Navidad 2021 y Cabalgata de Reyes 2022 desde el 25 de noviembre de 2021 al 5 de enero de 2022</t>
  </si>
  <si>
    <t>PR21-0311</t>
  </si>
  <si>
    <t>A28425270</t>
  </si>
  <si>
    <t>Centros Comerciales Carrefur, S.A</t>
  </si>
  <si>
    <t>Patrocinio de Carrefur, S.A de la programación de Navidad 2021 y Cabalgata de Reyes 2022 desde el 25 de noviembre de 2021 al 5 de enero de 2022</t>
  </si>
  <si>
    <t>SP21-00622</t>
  </si>
  <si>
    <t xml:space="preserve">Q2873018B </t>
  </si>
  <si>
    <t>Institución Ferial de Madrid</t>
  </si>
  <si>
    <t>Patrocinio por MADRID DESTINO del IFEMA MADRID HORSE WEEK que se desarrollará del 26, 27 y 28 de noviembre de 2021 en los pabellones 12 y 14 de IFEMA</t>
  </si>
  <si>
    <t>PR21-0322</t>
  </si>
  <si>
    <t>B82764416</t>
  </si>
  <si>
    <t>The Walt Disney Company Iberia SLU</t>
  </si>
  <si>
    <t>Patrocinio de la marca Disney y Movistar + de la  programación de Navidad 2021 y Cabalgata de Reyes 2022 desde el 25 de noviembre de 2021 al 5 de enero de 2022</t>
  </si>
  <si>
    <t>PR21-0357</t>
  </si>
  <si>
    <t>B85863520</t>
  </si>
  <si>
    <t>Fazeta Producciones, S.L</t>
  </si>
  <si>
    <t>Patrocinio de "Amazón Music" de la Pista de Hielo del Edificio Cibeles del 17 de diciembre de 2021 al 9 de enero de 2022</t>
  </si>
  <si>
    <t>PR21-0354</t>
  </si>
  <si>
    <t>A79998316</t>
  </si>
  <si>
    <t>Momentum Madrid, S.L</t>
  </si>
  <si>
    <t>Patrocinio de "Repsol" de la Pista de hielo  “EL ARBOL DE LA NAVIDAD” con Claim del Arbol. Cuando sumamos energías, ocurren cosas maravillosas” de Matadero Madrid hasta el 6 de enero de 2022</t>
  </si>
  <si>
    <t>Ingreso: 116.000€
Gasto: 116.000 €</t>
  </si>
  <si>
    <t>T. Fernán Gómez</t>
  </si>
  <si>
    <t>V84736750</t>
  </si>
  <si>
    <t>Fundación María Cristina Masaveu Peterson</t>
  </si>
  <si>
    <t>Adenda al contrato de patrocinio de de 17 de febrero de 2015 por el que se prorroga la exposición "Julia" del pedestal de los Jardines del Descubrimiento de la Plaza de Colón por un año más hasta 20 diciembre de 2022</t>
  </si>
  <si>
    <t>Prórroga</t>
  </si>
  <si>
    <t>Sin contraprestación dineraria</t>
  </si>
  <si>
    <t>Adenda a contrato de 17 de julio de 2021 de patrocinio del producto ¡HOLA, MADRID!, “STOPOVER MADRID”, por la que se retrasa el calendario de ejecucion de ambas acciones de la FASE 1ª DE EJECUCIÓN A LA 2ª FASE supondrá un reajuste presupuestario de 70.401,30.- €, como menor gasto en 2021 y mayor gasto en 2022 para MADRID DESTINO y, en particular, para la Dirección de Turismo. No afectando al importe total ni a la duraccion del contrato</t>
  </si>
  <si>
    <t>Adenda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</si>
</sst>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0.00\ &quot;€&quot;"/>
  </numFmts>
  <fonts count="4" x14ac:knownFonts="1">
    <font>
      <sz val="11"/>
      <color theme="1"/>
      <name val="Calibri"/>
      <family val="2"/>
      <scheme val="minor"/>
    </font>
    <font>
      <b/>
      <sz val="11"/>
      <name val="Calibri"/>
      <family val="2"/>
      <scheme val="minor"/>
    </font>
    <font>
      <sz val="11"/>
      <name val="Calibri"/>
      <family val="2"/>
      <scheme val="minor"/>
    </font>
    <font>
      <b/>
      <sz val="14"/>
      <color rgb="FF00B0F0"/>
      <name val="Arial"/>
      <family val="2"/>
    </font>
  </fonts>
  <fills count="3">
    <fill>
      <patternFill patternType="none"/>
    </fill>
    <fill>
      <patternFill patternType="gray125"/>
    </fill>
    <fill>
      <patternFill patternType="solid">
        <fgColor theme="3"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1" fillId="2" borderId="1" xfId="0" applyFont="1" applyFill="1" applyBorder="1" applyAlignment="1">
      <alignment horizontal="center" vertical="center" wrapText="1"/>
    </xf>
    <xf numFmtId="0"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5" fontId="1" fillId="2" borderId="1" xfId="0" applyNumberFormat="1" applyFont="1" applyFill="1" applyBorder="1" applyAlignment="1">
      <alignment horizontal="center" vertical="center" wrapText="1"/>
    </xf>
    <xf numFmtId="0" fontId="0" fillId="0" borderId="0" xfId="0" applyFont="1"/>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0" fontId="2" fillId="0" borderId="0" xfId="0" applyFont="1" applyAlignment="1">
      <alignment wrapText="1"/>
    </xf>
    <xf numFmtId="0" fontId="2" fillId="0" borderId="1" xfId="0" applyFont="1" applyBorder="1" applyAlignment="1">
      <alignment horizontal="justify" vertical="center"/>
    </xf>
    <xf numFmtId="0" fontId="2" fillId="0" borderId="0" xfId="0" applyFont="1" applyAlignment="1">
      <alignment vertical="top"/>
    </xf>
    <xf numFmtId="0" fontId="0" fillId="0" borderId="1" xfId="0" applyBorder="1" applyAlignment="1">
      <alignment horizontal="center" vertical="center" wrapText="1"/>
    </xf>
    <xf numFmtId="0" fontId="0" fillId="0" borderId="1" xfId="0" applyBorder="1" applyAlignment="1">
      <alignment horizontal="justify" vertical="center" wrapText="1"/>
    </xf>
    <xf numFmtId="14" fontId="0" fillId="0" borderId="1" xfId="0" applyNumberFormat="1" applyBorder="1" applyAlignment="1">
      <alignment horizontal="center" vertical="center" wrapText="1"/>
    </xf>
    <xf numFmtId="165" fontId="0" fillId="0" borderId="1" xfId="0" applyNumberFormat="1" applyBorder="1" applyAlignment="1">
      <alignment horizontal="center" vertical="center" wrapText="1"/>
    </xf>
    <xf numFmtId="0" fontId="3" fillId="0" borderId="0" xfId="0" applyFont="1" applyAlignment="1">
      <alignment horizontal="center" vertical="center"/>
    </xf>
    <xf numFmtId="0" fontId="0" fillId="0" borderId="1" xfId="0" applyBorder="1" applyAlignment="1">
      <alignment vertical="center" wrapText="1"/>
    </xf>
    <xf numFmtId="14" fontId="0" fillId="0" borderId="1" xfId="0" applyNumberFormat="1" applyBorder="1" applyAlignment="1">
      <alignment vertical="center"/>
    </xf>
    <xf numFmtId="0" fontId="2" fillId="0" borderId="1" xfId="0" applyFont="1" applyBorder="1" applyAlignment="1">
      <alignment horizontal="justify" vertical="center" wrapText="1"/>
    </xf>
    <xf numFmtId="0" fontId="2" fillId="0" borderId="0" xfId="0" applyFont="1" applyAlignment="1">
      <alignment horizontal="center" vertical="center" wrapText="1"/>
    </xf>
    <xf numFmtId="0" fontId="2"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64770</xdr:colOff>
      <xdr:row>0</xdr:row>
      <xdr:rowOff>1</xdr:rowOff>
    </xdr:from>
    <xdr:to>
      <xdr:col>1</xdr:col>
      <xdr:colOff>1257300</xdr:colOff>
      <xdr:row>0</xdr:row>
      <xdr:rowOff>828675</xdr:rowOff>
    </xdr:to>
    <xdr:pic>
      <xdr:nvPicPr>
        <xdr:cNvPr id="3" name="Imagen 2">
          <a:extLst>
            <a:ext uri="{FF2B5EF4-FFF2-40B4-BE49-F238E27FC236}">
              <a16:creationId xmlns:a16="http://schemas.microsoft.com/office/drawing/2014/main" id="{63E0C1AC-F048-4509-8A5B-E68B31CAF265}"/>
            </a:ext>
          </a:extLst>
        </xdr:cNvPr>
        <xdr:cNvPicPr>
          <a:picLocks noChangeAspect="1"/>
        </xdr:cNvPicPr>
      </xdr:nvPicPr>
      <xdr:blipFill>
        <a:blip xmlns:r="http://schemas.openxmlformats.org/officeDocument/2006/relationships" r:embed="rId1"/>
        <a:stretch>
          <a:fillRect/>
        </a:stretch>
      </xdr:blipFill>
      <xdr:spPr>
        <a:xfrm>
          <a:off x="64770" y="1"/>
          <a:ext cx="2164080" cy="82867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C59C2-C56E-4901-8381-8030CE366F08}">
  <sheetPr>
    <pageSetUpPr fitToPage="1"/>
  </sheetPr>
  <dimension ref="A1:P39"/>
  <sheetViews>
    <sheetView tabSelected="1" zoomScale="80" zoomScaleNormal="80" workbookViewId="0">
      <pane ySplit="2" topLeftCell="A6" activePane="bottomLeft" state="frozen"/>
      <selection pane="bottomLeft" activeCell="F3" sqref="F3:F39"/>
    </sheetView>
  </sheetViews>
  <sheetFormatPr baseColWidth="10" defaultColWidth="11.5546875" defaultRowHeight="14.4" x14ac:dyDescent="0.3"/>
  <cols>
    <col min="1" max="1" width="14.109375" style="5" customWidth="1"/>
    <col min="2" max="2" width="20" style="5" customWidth="1"/>
    <col min="3" max="3" width="17.6640625" style="5" customWidth="1"/>
    <col min="4" max="4" width="23.33203125" style="5" customWidth="1"/>
    <col min="5" max="5" width="66.5546875" style="5" customWidth="1"/>
    <col min="6" max="7" width="14.109375" style="5" customWidth="1"/>
    <col min="8" max="8" width="11.5546875" style="5"/>
    <col min="9" max="9" width="22" style="5" customWidth="1"/>
    <col min="10" max="10" width="18.88671875" style="5" customWidth="1"/>
    <col min="11" max="11" width="19" style="5" customWidth="1"/>
    <col min="12" max="12" width="23.88671875" style="5" customWidth="1"/>
    <col min="13" max="13" width="18.6640625" style="5" customWidth="1"/>
    <col min="14" max="14" width="15.88671875" style="5" customWidth="1"/>
    <col min="15" max="15" width="16.88671875" style="5" customWidth="1"/>
    <col min="16" max="16" width="21.44140625" style="5" customWidth="1"/>
    <col min="17" max="16384" width="11.5546875" style="5"/>
  </cols>
  <sheetData>
    <row r="1" spans="1:16" customFormat="1" ht="106.2" customHeight="1" x14ac:dyDescent="0.3">
      <c r="E1" s="16" t="s">
        <v>125</v>
      </c>
    </row>
    <row r="2" spans="1:16" ht="72" x14ac:dyDescent="0.3">
      <c r="A2" s="1" t="s">
        <v>0</v>
      </c>
      <c r="B2" s="1" t="s">
        <v>1</v>
      </c>
      <c r="C2" s="2" t="s">
        <v>2</v>
      </c>
      <c r="D2" s="1" t="s">
        <v>3</v>
      </c>
      <c r="E2" s="1" t="s">
        <v>14</v>
      </c>
      <c r="F2" s="1" t="s">
        <v>4</v>
      </c>
      <c r="G2" s="1" t="s">
        <v>21</v>
      </c>
      <c r="H2" s="1" t="s">
        <v>5</v>
      </c>
      <c r="I2" s="1" t="s">
        <v>6</v>
      </c>
      <c r="J2" s="3" t="s">
        <v>7</v>
      </c>
      <c r="K2" s="4" t="s">
        <v>8</v>
      </c>
      <c r="L2" s="4" t="s">
        <v>9</v>
      </c>
      <c r="M2" s="4" t="s">
        <v>10</v>
      </c>
      <c r="N2" s="4" t="s">
        <v>11</v>
      </c>
      <c r="O2" s="2" t="s">
        <v>12</v>
      </c>
      <c r="P2" s="4" t="s">
        <v>13</v>
      </c>
    </row>
    <row r="3" spans="1:16" s="11" customFormat="1" ht="28.8" x14ac:dyDescent="0.3">
      <c r="A3" s="6" t="s">
        <v>24</v>
      </c>
      <c r="B3" s="6" t="s">
        <v>15</v>
      </c>
      <c r="C3" s="6" t="s">
        <v>28</v>
      </c>
      <c r="D3" s="6" t="s">
        <v>23</v>
      </c>
      <c r="E3" s="10" t="s">
        <v>29</v>
      </c>
      <c r="F3" s="7">
        <v>44260</v>
      </c>
      <c r="G3" s="7">
        <v>44260</v>
      </c>
      <c r="H3" s="7">
        <v>44318</v>
      </c>
      <c r="I3" s="6" t="s">
        <v>22</v>
      </c>
      <c r="J3" s="6" t="s">
        <v>18</v>
      </c>
      <c r="K3" s="8" t="s">
        <v>30</v>
      </c>
      <c r="L3" s="8" t="s">
        <v>30</v>
      </c>
      <c r="M3" s="6" t="s">
        <v>19</v>
      </c>
      <c r="N3" s="6" t="s">
        <v>20</v>
      </c>
      <c r="O3" s="6">
        <v>1</v>
      </c>
      <c r="P3" s="6"/>
    </row>
    <row r="4" spans="1:16" s="9" customFormat="1" ht="43.2" x14ac:dyDescent="0.3">
      <c r="A4" s="6" t="s">
        <v>24</v>
      </c>
      <c r="B4" s="6" t="s">
        <v>15</v>
      </c>
      <c r="C4" s="6" t="s">
        <v>25</v>
      </c>
      <c r="D4" s="6" t="s">
        <v>26</v>
      </c>
      <c r="E4" s="10" t="s">
        <v>27</v>
      </c>
      <c r="F4" s="7">
        <v>44270</v>
      </c>
      <c r="G4" s="7">
        <v>44270</v>
      </c>
      <c r="H4" s="7">
        <v>44318</v>
      </c>
      <c r="I4" s="6" t="s">
        <v>22</v>
      </c>
      <c r="J4" s="6" t="s">
        <v>18</v>
      </c>
      <c r="K4" s="8">
        <v>5000</v>
      </c>
      <c r="L4" s="8">
        <v>5000</v>
      </c>
      <c r="M4" s="6" t="s">
        <v>16</v>
      </c>
      <c r="N4" s="6" t="s">
        <v>20</v>
      </c>
      <c r="O4" s="6">
        <v>1</v>
      </c>
      <c r="P4" s="6"/>
    </row>
    <row r="5" spans="1:16" customFormat="1" ht="28.8" x14ac:dyDescent="0.3">
      <c r="A5" s="12"/>
      <c r="B5" s="12" t="s">
        <v>31</v>
      </c>
      <c r="C5" s="12">
        <v>34890658700046</v>
      </c>
      <c r="D5" s="12" t="s">
        <v>32</v>
      </c>
      <c r="E5" s="13" t="s">
        <v>33</v>
      </c>
      <c r="F5" s="14">
        <v>44327</v>
      </c>
      <c r="G5" s="14">
        <v>44327</v>
      </c>
      <c r="H5" s="14">
        <v>44353</v>
      </c>
      <c r="I5" s="12" t="s">
        <v>22</v>
      </c>
      <c r="J5" s="12" t="s">
        <v>34</v>
      </c>
      <c r="K5" s="12" t="s">
        <v>34</v>
      </c>
      <c r="L5" s="15">
        <v>1500</v>
      </c>
      <c r="M5" s="15">
        <v>1500</v>
      </c>
      <c r="N5" s="12" t="s">
        <v>16</v>
      </c>
      <c r="O5" s="12" t="s">
        <v>20</v>
      </c>
      <c r="P5" s="12">
        <v>1</v>
      </c>
    </row>
    <row r="6" spans="1:16" customFormat="1" ht="43.2" x14ac:dyDescent="0.3">
      <c r="A6" s="12" t="s">
        <v>35</v>
      </c>
      <c r="B6" s="12" t="s">
        <v>15</v>
      </c>
      <c r="C6" s="12" t="s">
        <v>36</v>
      </c>
      <c r="D6" s="12" t="s">
        <v>37</v>
      </c>
      <c r="E6" s="13" t="s">
        <v>38</v>
      </c>
      <c r="F6" s="14">
        <v>44327</v>
      </c>
      <c r="G6" s="14">
        <v>44327</v>
      </c>
      <c r="H6" s="14">
        <v>44561</v>
      </c>
      <c r="I6" s="12" t="s">
        <v>39</v>
      </c>
      <c r="J6" s="12" t="s">
        <v>17</v>
      </c>
      <c r="K6" s="15">
        <v>17900</v>
      </c>
      <c r="L6" s="15">
        <v>17900</v>
      </c>
      <c r="M6" s="15">
        <v>17900</v>
      </c>
      <c r="N6" s="12" t="s">
        <v>16</v>
      </c>
      <c r="O6" s="12" t="s">
        <v>40</v>
      </c>
      <c r="P6" s="12">
        <v>1</v>
      </c>
    </row>
    <row r="7" spans="1:16" customFormat="1" ht="72" x14ac:dyDescent="0.3">
      <c r="A7" s="12" t="s">
        <v>41</v>
      </c>
      <c r="B7" s="12" t="s">
        <v>15</v>
      </c>
      <c r="C7" s="12" t="s">
        <v>42</v>
      </c>
      <c r="D7" s="12" t="s">
        <v>43</v>
      </c>
      <c r="E7" s="13" t="s">
        <v>44</v>
      </c>
      <c r="F7" s="14">
        <v>44346</v>
      </c>
      <c r="G7" s="14">
        <v>44346</v>
      </c>
      <c r="H7" s="14">
        <v>44527</v>
      </c>
      <c r="I7" s="12" t="s">
        <v>39</v>
      </c>
      <c r="J7" s="12" t="s">
        <v>17</v>
      </c>
      <c r="K7" s="15">
        <v>180000</v>
      </c>
      <c r="L7" s="15">
        <v>180000</v>
      </c>
      <c r="M7" s="15">
        <v>180000</v>
      </c>
      <c r="N7" s="12" t="s">
        <v>19</v>
      </c>
      <c r="O7" s="12" t="s">
        <v>40</v>
      </c>
      <c r="P7" s="12">
        <v>1</v>
      </c>
    </row>
    <row r="8" spans="1:16" customFormat="1" ht="28.8" x14ac:dyDescent="0.3">
      <c r="A8" s="12" t="s">
        <v>45</v>
      </c>
      <c r="B8" s="12" t="s">
        <v>46</v>
      </c>
      <c r="C8" s="12" t="s">
        <v>47</v>
      </c>
      <c r="D8" s="12" t="s">
        <v>48</v>
      </c>
      <c r="E8" s="13" t="s">
        <v>49</v>
      </c>
      <c r="F8" s="14">
        <v>44355</v>
      </c>
      <c r="G8" s="14">
        <v>44355</v>
      </c>
      <c r="H8" s="14">
        <v>44439</v>
      </c>
      <c r="I8" s="12" t="s">
        <v>22</v>
      </c>
      <c r="J8" s="12" t="s">
        <v>18</v>
      </c>
      <c r="K8" s="15">
        <v>90000</v>
      </c>
      <c r="L8" s="15">
        <v>90000</v>
      </c>
      <c r="M8" s="15">
        <v>90000</v>
      </c>
      <c r="N8" s="12" t="s">
        <v>16</v>
      </c>
      <c r="O8" s="12" t="s">
        <v>20</v>
      </c>
      <c r="P8" s="12">
        <v>1</v>
      </c>
    </row>
    <row r="9" spans="1:16" customFormat="1" ht="28.8" x14ac:dyDescent="0.3">
      <c r="A9" s="12" t="s">
        <v>50</v>
      </c>
      <c r="B9" s="12" t="s">
        <v>46</v>
      </c>
      <c r="C9" s="12" t="s">
        <v>51</v>
      </c>
      <c r="D9" s="12" t="s">
        <v>52</v>
      </c>
      <c r="E9" s="13" t="s">
        <v>53</v>
      </c>
      <c r="F9" s="14">
        <v>44368</v>
      </c>
      <c r="G9" s="14">
        <v>44368</v>
      </c>
      <c r="H9" s="14">
        <v>44440</v>
      </c>
      <c r="I9" s="12" t="s">
        <v>22</v>
      </c>
      <c r="J9" s="12" t="s">
        <v>34</v>
      </c>
      <c r="K9" s="15">
        <v>8000</v>
      </c>
      <c r="L9" s="15">
        <v>8000</v>
      </c>
      <c r="M9" s="15">
        <v>8000</v>
      </c>
      <c r="N9" s="12" t="s">
        <v>54</v>
      </c>
      <c r="O9" s="12" t="s">
        <v>20</v>
      </c>
      <c r="P9" s="12">
        <v>1</v>
      </c>
    </row>
    <row r="10" spans="1:16" customFormat="1" ht="43.2" x14ac:dyDescent="0.3">
      <c r="A10" s="12" t="s">
        <v>55</v>
      </c>
      <c r="B10" s="12" t="s">
        <v>46</v>
      </c>
      <c r="C10" s="12" t="s">
        <v>56</v>
      </c>
      <c r="D10" s="12" t="s">
        <v>57</v>
      </c>
      <c r="E10" s="13" t="s">
        <v>58</v>
      </c>
      <c r="F10" s="14">
        <v>44370</v>
      </c>
      <c r="G10" s="14">
        <v>44370</v>
      </c>
      <c r="H10" s="14">
        <v>44388</v>
      </c>
      <c r="I10" s="12" t="s">
        <v>22</v>
      </c>
      <c r="J10" s="12" t="s">
        <v>18</v>
      </c>
      <c r="K10" s="15">
        <v>1185</v>
      </c>
      <c r="L10" s="15">
        <v>1185</v>
      </c>
      <c r="M10" s="15">
        <v>1185</v>
      </c>
      <c r="N10" s="12" t="s">
        <v>54</v>
      </c>
      <c r="O10" s="12" t="s">
        <v>20</v>
      </c>
      <c r="P10" s="12">
        <v>1</v>
      </c>
    </row>
    <row r="11" spans="1:16" customFormat="1" ht="43.2" x14ac:dyDescent="0.3">
      <c r="A11" s="12" t="s">
        <v>117</v>
      </c>
      <c r="B11" s="12" t="s">
        <v>46</v>
      </c>
      <c r="C11" s="12" t="s">
        <v>118</v>
      </c>
      <c r="D11" s="12" t="s">
        <v>119</v>
      </c>
      <c r="E11" s="13" t="s">
        <v>120</v>
      </c>
      <c r="F11" s="14">
        <v>44383</v>
      </c>
      <c r="G11" s="14">
        <v>44383</v>
      </c>
      <c r="H11" s="14">
        <v>44437</v>
      </c>
      <c r="I11" s="12" t="s">
        <v>22</v>
      </c>
      <c r="J11" s="12" t="s">
        <v>18</v>
      </c>
      <c r="K11" s="15">
        <v>15000</v>
      </c>
      <c r="L11" s="15">
        <v>15000</v>
      </c>
      <c r="M11" s="15">
        <v>15000</v>
      </c>
      <c r="N11" s="12" t="s">
        <v>19</v>
      </c>
      <c r="O11" s="12" t="s">
        <v>20</v>
      </c>
      <c r="P11" s="12">
        <v>1</v>
      </c>
    </row>
    <row r="12" spans="1:16" customFormat="1" ht="43.2" x14ac:dyDescent="0.3">
      <c r="A12" s="12"/>
      <c r="B12" s="12" t="s">
        <v>59</v>
      </c>
      <c r="C12" s="12" t="s">
        <v>60</v>
      </c>
      <c r="D12" s="12" t="s">
        <v>61</v>
      </c>
      <c r="E12" s="17" t="s">
        <v>62</v>
      </c>
      <c r="F12" s="14">
        <v>44384</v>
      </c>
      <c r="G12" s="18">
        <v>44384</v>
      </c>
      <c r="H12" s="14">
        <v>44524</v>
      </c>
      <c r="I12" s="12" t="s">
        <v>22</v>
      </c>
      <c r="J12" s="12" t="s">
        <v>18</v>
      </c>
      <c r="K12" s="15">
        <v>40000</v>
      </c>
      <c r="L12" s="15">
        <v>40000</v>
      </c>
      <c r="M12" s="15">
        <v>40000</v>
      </c>
      <c r="N12" s="12" t="s">
        <v>16</v>
      </c>
      <c r="O12" s="12" t="s">
        <v>20</v>
      </c>
      <c r="P12" s="12">
        <v>1</v>
      </c>
    </row>
    <row r="13" spans="1:16" customFormat="1" ht="115.2" x14ac:dyDescent="0.3">
      <c r="A13" s="12" t="s">
        <v>94</v>
      </c>
      <c r="B13" s="12" t="s">
        <v>15</v>
      </c>
      <c r="C13" s="12" t="s">
        <v>51</v>
      </c>
      <c r="D13" s="12" t="s">
        <v>95</v>
      </c>
      <c r="E13" s="13" t="s">
        <v>96</v>
      </c>
      <c r="F13" s="14">
        <v>44389</v>
      </c>
      <c r="G13" s="14">
        <v>44389</v>
      </c>
      <c r="H13" s="14">
        <v>44712</v>
      </c>
      <c r="I13" s="12" t="s">
        <v>39</v>
      </c>
      <c r="J13" s="12" t="s">
        <v>17</v>
      </c>
      <c r="K13" s="15">
        <v>761157</v>
      </c>
      <c r="L13" s="15">
        <v>761157</v>
      </c>
      <c r="M13" s="15">
        <v>761157</v>
      </c>
      <c r="N13" s="12" t="s">
        <v>19</v>
      </c>
      <c r="O13" s="12" t="s">
        <v>40</v>
      </c>
      <c r="P13" s="12">
        <v>1</v>
      </c>
    </row>
    <row r="14" spans="1:16" customFormat="1" ht="43.2" x14ac:dyDescent="0.3">
      <c r="A14" s="12" t="s">
        <v>97</v>
      </c>
      <c r="B14" s="12" t="s">
        <v>15</v>
      </c>
      <c r="C14" s="12" t="s">
        <v>98</v>
      </c>
      <c r="D14" s="12" t="s">
        <v>99</v>
      </c>
      <c r="E14" s="13" t="s">
        <v>100</v>
      </c>
      <c r="F14" s="14">
        <v>44392</v>
      </c>
      <c r="G14" s="14">
        <v>44392</v>
      </c>
      <c r="H14" s="14">
        <v>44851</v>
      </c>
      <c r="I14" s="12" t="s">
        <v>39</v>
      </c>
      <c r="J14" s="12" t="s">
        <v>17</v>
      </c>
      <c r="K14" s="15">
        <v>50000</v>
      </c>
      <c r="L14" s="15">
        <v>50000</v>
      </c>
      <c r="M14" s="15">
        <v>50000</v>
      </c>
      <c r="N14" s="12" t="s">
        <v>19</v>
      </c>
      <c r="O14" s="12" t="s">
        <v>40</v>
      </c>
      <c r="P14" s="12">
        <v>1</v>
      </c>
    </row>
    <row r="15" spans="1:16" customFormat="1" ht="28.8" x14ac:dyDescent="0.3">
      <c r="A15" s="12" t="s">
        <v>63</v>
      </c>
      <c r="B15" s="12" t="s">
        <v>64</v>
      </c>
      <c r="C15" s="12" t="s">
        <v>65</v>
      </c>
      <c r="D15" s="12" t="s">
        <v>66</v>
      </c>
      <c r="E15" s="13" t="s">
        <v>67</v>
      </c>
      <c r="F15" s="14">
        <v>44400</v>
      </c>
      <c r="G15" s="14">
        <v>44400</v>
      </c>
      <c r="H15" s="14">
        <v>44500</v>
      </c>
      <c r="I15" s="12" t="s">
        <v>22</v>
      </c>
      <c r="J15" s="12" t="s">
        <v>34</v>
      </c>
      <c r="K15" s="15">
        <v>25000</v>
      </c>
      <c r="L15" s="15">
        <v>25000</v>
      </c>
      <c r="M15" s="15">
        <v>25000</v>
      </c>
      <c r="N15" s="12" t="s">
        <v>54</v>
      </c>
      <c r="O15" s="12" t="s">
        <v>20</v>
      </c>
      <c r="P15" s="12">
        <v>1</v>
      </c>
    </row>
    <row r="16" spans="1:16" customFormat="1" ht="43.2" x14ac:dyDescent="0.3">
      <c r="A16" s="12" t="s">
        <v>89</v>
      </c>
      <c r="B16" s="12" t="s">
        <v>90</v>
      </c>
      <c r="C16" s="12" t="s">
        <v>91</v>
      </c>
      <c r="D16" s="12" t="s">
        <v>92</v>
      </c>
      <c r="E16" s="13" t="s">
        <v>93</v>
      </c>
      <c r="F16" s="14">
        <v>44405</v>
      </c>
      <c r="G16" s="14">
        <v>44405</v>
      </c>
      <c r="H16" s="14">
        <v>44757</v>
      </c>
      <c r="I16" s="12" t="s">
        <v>22</v>
      </c>
      <c r="J16" s="12" t="s">
        <v>34</v>
      </c>
      <c r="K16" s="15">
        <v>2803</v>
      </c>
      <c r="L16" s="15">
        <v>2803</v>
      </c>
      <c r="M16" s="15">
        <v>2803</v>
      </c>
      <c r="N16" s="12" t="s">
        <v>54</v>
      </c>
      <c r="O16" s="12" t="s">
        <v>20</v>
      </c>
      <c r="P16" s="12">
        <v>1</v>
      </c>
    </row>
    <row r="17" spans="1:16" customFormat="1" ht="43.2" x14ac:dyDescent="0.3">
      <c r="A17" s="12" t="s">
        <v>121</v>
      </c>
      <c r="B17" s="12" t="s">
        <v>46</v>
      </c>
      <c r="C17" s="12" t="s">
        <v>122</v>
      </c>
      <c r="D17" s="12" t="s">
        <v>123</v>
      </c>
      <c r="E17" s="13" t="s">
        <v>124</v>
      </c>
      <c r="F17" s="14">
        <v>44406</v>
      </c>
      <c r="G17" s="14">
        <v>44406</v>
      </c>
      <c r="H17" s="14">
        <v>44437</v>
      </c>
      <c r="I17" s="12" t="s">
        <v>22</v>
      </c>
      <c r="J17" s="12" t="s">
        <v>34</v>
      </c>
      <c r="K17" s="15">
        <v>2000</v>
      </c>
      <c r="L17" s="15">
        <v>2000</v>
      </c>
      <c r="M17" s="15">
        <v>2000</v>
      </c>
      <c r="N17" s="12" t="s">
        <v>54</v>
      </c>
      <c r="O17" s="12" t="s">
        <v>20</v>
      </c>
      <c r="P17" s="12">
        <v>1</v>
      </c>
    </row>
    <row r="18" spans="1:16" customFormat="1" ht="43.2" x14ac:dyDescent="0.3">
      <c r="A18" s="12" t="s">
        <v>101</v>
      </c>
      <c r="B18" s="12" t="s">
        <v>15</v>
      </c>
      <c r="C18" s="12" t="s">
        <v>102</v>
      </c>
      <c r="D18" s="12" t="s">
        <v>103</v>
      </c>
      <c r="E18" s="13" t="s">
        <v>104</v>
      </c>
      <c r="F18" s="14">
        <v>44440</v>
      </c>
      <c r="G18" s="14">
        <v>44440</v>
      </c>
      <c r="H18" s="14">
        <v>44480</v>
      </c>
      <c r="I18" s="12" t="s">
        <v>39</v>
      </c>
      <c r="J18" s="12" t="s">
        <v>34</v>
      </c>
      <c r="K18" s="15">
        <v>475000</v>
      </c>
      <c r="L18" s="15">
        <v>475000</v>
      </c>
      <c r="M18" s="15">
        <v>475000</v>
      </c>
      <c r="N18" s="12" t="s">
        <v>19</v>
      </c>
      <c r="O18" s="12" t="s">
        <v>40</v>
      </c>
      <c r="P18" s="12">
        <v>1</v>
      </c>
    </row>
    <row r="19" spans="1:16" customFormat="1" ht="28.8" x14ac:dyDescent="0.3">
      <c r="A19" s="12" t="s">
        <v>68</v>
      </c>
      <c r="B19" s="12" t="s">
        <v>64</v>
      </c>
      <c r="C19" s="12" t="s">
        <v>69</v>
      </c>
      <c r="D19" s="12" t="s">
        <v>70</v>
      </c>
      <c r="E19" s="13" t="s">
        <v>71</v>
      </c>
      <c r="F19" s="14">
        <v>44441</v>
      </c>
      <c r="G19" s="14">
        <v>44441</v>
      </c>
      <c r="H19" s="14">
        <v>44500</v>
      </c>
      <c r="I19" s="12" t="s">
        <v>22</v>
      </c>
      <c r="J19" s="12" t="s">
        <v>34</v>
      </c>
      <c r="K19" s="15">
        <v>25000</v>
      </c>
      <c r="L19" s="15">
        <v>25000</v>
      </c>
      <c r="M19" s="15">
        <v>25000</v>
      </c>
      <c r="N19" s="12" t="s">
        <v>16</v>
      </c>
      <c r="O19" s="12" t="s">
        <v>20</v>
      </c>
      <c r="P19" s="12">
        <v>1</v>
      </c>
    </row>
    <row r="20" spans="1:16" customFormat="1" ht="28.8" x14ac:dyDescent="0.3">
      <c r="A20" s="12" t="s">
        <v>76</v>
      </c>
      <c r="B20" s="12" t="s">
        <v>64</v>
      </c>
      <c r="C20" s="12" t="s">
        <v>77</v>
      </c>
      <c r="D20" s="12" t="s">
        <v>78</v>
      </c>
      <c r="E20" s="13" t="s">
        <v>79</v>
      </c>
      <c r="F20" s="14">
        <v>44442</v>
      </c>
      <c r="G20" s="14">
        <v>44442</v>
      </c>
      <c r="H20" s="14">
        <v>44500</v>
      </c>
      <c r="I20" s="12" t="s">
        <v>22</v>
      </c>
      <c r="J20" s="12" t="s">
        <v>34</v>
      </c>
      <c r="K20" s="15">
        <v>20000</v>
      </c>
      <c r="L20" s="15">
        <v>20000</v>
      </c>
      <c r="M20" s="15">
        <v>20000</v>
      </c>
      <c r="N20" s="12" t="s">
        <v>16</v>
      </c>
      <c r="O20" s="12" t="s">
        <v>20</v>
      </c>
      <c r="P20" s="12">
        <v>1</v>
      </c>
    </row>
    <row r="21" spans="1:16" customFormat="1" ht="28.8" x14ac:dyDescent="0.3">
      <c r="A21" s="12" t="s">
        <v>72</v>
      </c>
      <c r="B21" s="12" t="s">
        <v>64</v>
      </c>
      <c r="C21" s="12" t="s">
        <v>73</v>
      </c>
      <c r="D21" s="12" t="s">
        <v>74</v>
      </c>
      <c r="E21" s="13" t="s">
        <v>75</v>
      </c>
      <c r="F21" s="14">
        <v>44448</v>
      </c>
      <c r="G21" s="14">
        <v>44448</v>
      </c>
      <c r="H21" s="14">
        <v>44500</v>
      </c>
      <c r="I21" s="12" t="s">
        <v>22</v>
      </c>
      <c r="J21" s="12" t="s">
        <v>34</v>
      </c>
      <c r="K21" s="15">
        <v>110623</v>
      </c>
      <c r="L21" s="15">
        <v>110623</v>
      </c>
      <c r="M21" s="12" t="s">
        <v>54</v>
      </c>
      <c r="N21" s="12" t="s">
        <v>20</v>
      </c>
      <c r="O21" s="12">
        <v>1</v>
      </c>
      <c r="P21" s="12"/>
    </row>
    <row r="22" spans="1:16" customFormat="1" ht="28.8" x14ac:dyDescent="0.3">
      <c r="A22" s="12" t="s">
        <v>84</v>
      </c>
      <c r="B22" s="12" t="s">
        <v>64</v>
      </c>
      <c r="C22" s="12" t="s">
        <v>85</v>
      </c>
      <c r="D22" s="12" t="s">
        <v>86</v>
      </c>
      <c r="E22" s="13" t="s">
        <v>87</v>
      </c>
      <c r="F22" s="14">
        <v>44452</v>
      </c>
      <c r="G22" s="14">
        <v>44452</v>
      </c>
      <c r="H22" s="14">
        <v>44500</v>
      </c>
      <c r="I22" s="12" t="s">
        <v>22</v>
      </c>
      <c r="J22" s="12" t="s">
        <v>34</v>
      </c>
      <c r="K22" s="15" t="s">
        <v>88</v>
      </c>
      <c r="L22" s="15" t="s">
        <v>88</v>
      </c>
      <c r="M22" s="12" t="s">
        <v>16</v>
      </c>
      <c r="N22" s="12" t="s">
        <v>20</v>
      </c>
      <c r="O22" s="12">
        <v>1</v>
      </c>
      <c r="P22" s="12"/>
    </row>
    <row r="23" spans="1:16" customFormat="1" ht="28.8" x14ac:dyDescent="0.3">
      <c r="A23" s="12" t="s">
        <v>80</v>
      </c>
      <c r="B23" s="12" t="s">
        <v>64</v>
      </c>
      <c r="C23" s="12" t="s">
        <v>81</v>
      </c>
      <c r="D23" s="12" t="s">
        <v>82</v>
      </c>
      <c r="E23" s="13" t="s">
        <v>83</v>
      </c>
      <c r="F23" s="14">
        <v>44453</v>
      </c>
      <c r="G23" s="14">
        <v>44453</v>
      </c>
      <c r="H23" s="14">
        <v>44500</v>
      </c>
      <c r="I23" s="12" t="s">
        <v>22</v>
      </c>
      <c r="J23" s="12" t="s">
        <v>34</v>
      </c>
      <c r="K23" s="15">
        <v>36500</v>
      </c>
      <c r="L23" s="15">
        <v>36500</v>
      </c>
      <c r="M23" s="12" t="s">
        <v>54</v>
      </c>
      <c r="N23" s="12" t="s">
        <v>20</v>
      </c>
      <c r="O23" s="12">
        <v>1</v>
      </c>
      <c r="P23" s="12"/>
    </row>
    <row r="24" spans="1:16" customFormat="1" ht="43.2" x14ac:dyDescent="0.3">
      <c r="A24" s="12" t="s">
        <v>105</v>
      </c>
      <c r="B24" s="12" t="s">
        <v>15</v>
      </c>
      <c r="C24" s="12" t="s">
        <v>106</v>
      </c>
      <c r="D24" s="12" t="s">
        <v>107</v>
      </c>
      <c r="E24" s="13" t="s">
        <v>108</v>
      </c>
      <c r="F24" s="14">
        <v>44461</v>
      </c>
      <c r="G24" s="14">
        <v>44461</v>
      </c>
      <c r="H24" s="14">
        <v>44499</v>
      </c>
      <c r="I24" s="12" t="s">
        <v>39</v>
      </c>
      <c r="J24" s="12" t="s">
        <v>17</v>
      </c>
      <c r="K24" s="15">
        <v>40000</v>
      </c>
      <c r="L24" s="15">
        <v>40000</v>
      </c>
      <c r="M24" s="12" t="s">
        <v>16</v>
      </c>
      <c r="N24" s="12" t="s">
        <v>20</v>
      </c>
      <c r="O24" s="12">
        <v>1</v>
      </c>
      <c r="P24" s="12"/>
    </row>
    <row r="25" spans="1:16" customFormat="1" ht="28.8" x14ac:dyDescent="0.3">
      <c r="A25" s="12" t="s">
        <v>113</v>
      </c>
      <c r="B25" s="12" t="s">
        <v>15</v>
      </c>
      <c r="C25" s="12" t="s">
        <v>114</v>
      </c>
      <c r="D25" s="12" t="s">
        <v>115</v>
      </c>
      <c r="E25" s="13" t="s">
        <v>116</v>
      </c>
      <c r="F25" s="14">
        <v>44463</v>
      </c>
      <c r="G25" s="14">
        <v>44463</v>
      </c>
      <c r="H25" s="14">
        <v>44470</v>
      </c>
      <c r="I25" s="12" t="s">
        <v>39</v>
      </c>
      <c r="J25" s="12" t="s">
        <v>17</v>
      </c>
      <c r="K25" s="15">
        <v>413223.14</v>
      </c>
      <c r="L25" s="15">
        <v>413223.14</v>
      </c>
      <c r="M25" s="12" t="s">
        <v>16</v>
      </c>
      <c r="N25" s="12" t="s">
        <v>40</v>
      </c>
      <c r="O25" s="12">
        <v>1</v>
      </c>
      <c r="P25" s="12"/>
    </row>
    <row r="26" spans="1:16" customFormat="1" ht="43.2" x14ac:dyDescent="0.3">
      <c r="A26" s="12" t="s">
        <v>109</v>
      </c>
      <c r="B26" s="12" t="s">
        <v>15</v>
      </c>
      <c r="C26" s="12" t="s">
        <v>110</v>
      </c>
      <c r="D26" s="12" t="s">
        <v>111</v>
      </c>
      <c r="E26" s="13" t="s">
        <v>112</v>
      </c>
      <c r="F26" s="14">
        <v>44466</v>
      </c>
      <c r="G26" s="14">
        <v>44466</v>
      </c>
      <c r="H26" s="14">
        <v>44472</v>
      </c>
      <c r="I26" s="12" t="s">
        <v>39</v>
      </c>
      <c r="J26" s="12" t="s">
        <v>17</v>
      </c>
      <c r="K26" s="15">
        <v>495867.77</v>
      </c>
      <c r="L26" s="15">
        <v>495867.77</v>
      </c>
      <c r="M26" s="12" t="s">
        <v>16</v>
      </c>
      <c r="N26" s="12" t="s">
        <v>40</v>
      </c>
      <c r="O26" s="12">
        <v>1</v>
      </c>
      <c r="P26" s="12"/>
    </row>
    <row r="27" spans="1:16" s="20" customFormat="1" ht="28.8" x14ac:dyDescent="0.3">
      <c r="A27" s="6" t="s">
        <v>126</v>
      </c>
      <c r="B27" s="6" t="s">
        <v>127</v>
      </c>
      <c r="C27" s="6" t="s">
        <v>128</v>
      </c>
      <c r="D27" s="6" t="s">
        <v>129</v>
      </c>
      <c r="E27" s="19" t="s">
        <v>130</v>
      </c>
      <c r="F27" s="7">
        <v>44482</v>
      </c>
      <c r="G27" s="7">
        <v>44482</v>
      </c>
      <c r="H27" s="7">
        <v>44650</v>
      </c>
      <c r="I27" s="6" t="s">
        <v>39</v>
      </c>
      <c r="J27" s="6" t="s">
        <v>17</v>
      </c>
      <c r="K27" s="8">
        <v>50000</v>
      </c>
      <c r="L27" s="8">
        <v>50000</v>
      </c>
      <c r="M27" s="6" t="s">
        <v>16</v>
      </c>
      <c r="N27" s="6" t="s">
        <v>40</v>
      </c>
      <c r="O27" s="6">
        <v>1</v>
      </c>
      <c r="P27" s="6"/>
    </row>
    <row r="28" spans="1:16" s="20" customFormat="1" ht="72" x14ac:dyDescent="0.3">
      <c r="A28" s="6" t="s">
        <v>131</v>
      </c>
      <c r="B28" s="6" t="s">
        <v>132</v>
      </c>
      <c r="C28" s="6" t="s">
        <v>81</v>
      </c>
      <c r="D28" s="6" t="s">
        <v>82</v>
      </c>
      <c r="E28" s="19" t="s">
        <v>133</v>
      </c>
      <c r="F28" s="7">
        <v>44505</v>
      </c>
      <c r="G28" s="7">
        <v>44505</v>
      </c>
      <c r="H28" s="7">
        <v>44566</v>
      </c>
      <c r="I28" s="6" t="s">
        <v>22</v>
      </c>
      <c r="J28" s="6" t="s">
        <v>18</v>
      </c>
      <c r="K28" s="8">
        <v>9000</v>
      </c>
      <c r="L28" s="8">
        <v>9000</v>
      </c>
      <c r="M28" s="6" t="s">
        <v>16</v>
      </c>
      <c r="N28" s="6" t="s">
        <v>20</v>
      </c>
      <c r="O28" s="6">
        <v>1</v>
      </c>
      <c r="P28" s="6"/>
    </row>
    <row r="29" spans="1:16" s="20" customFormat="1" ht="43.2" x14ac:dyDescent="0.3">
      <c r="A29" s="6" t="s">
        <v>134</v>
      </c>
      <c r="B29" s="6" t="s">
        <v>132</v>
      </c>
      <c r="C29" s="6" t="s">
        <v>135</v>
      </c>
      <c r="D29" s="6" t="s">
        <v>136</v>
      </c>
      <c r="E29" s="21" t="s">
        <v>137</v>
      </c>
      <c r="F29" s="7">
        <v>44505</v>
      </c>
      <c r="G29" s="7">
        <v>44505</v>
      </c>
      <c r="H29" s="7">
        <v>44568</v>
      </c>
      <c r="I29" s="6" t="s">
        <v>22</v>
      </c>
      <c r="J29" s="6" t="s">
        <v>18</v>
      </c>
      <c r="K29" s="8">
        <v>10000</v>
      </c>
      <c r="L29" s="8">
        <v>10000</v>
      </c>
      <c r="M29" s="6" t="s">
        <v>16</v>
      </c>
      <c r="N29" s="6" t="s">
        <v>20</v>
      </c>
      <c r="O29" s="6">
        <v>1</v>
      </c>
      <c r="P29" s="6"/>
    </row>
    <row r="30" spans="1:16" s="20" customFormat="1" ht="72" x14ac:dyDescent="0.3">
      <c r="A30" s="6" t="s">
        <v>138</v>
      </c>
      <c r="B30" s="6" t="s">
        <v>132</v>
      </c>
      <c r="C30" s="6" t="s">
        <v>139</v>
      </c>
      <c r="D30" s="6" t="s">
        <v>140</v>
      </c>
      <c r="E30" s="19" t="s">
        <v>133</v>
      </c>
      <c r="F30" s="7">
        <v>44512</v>
      </c>
      <c r="G30" s="7">
        <v>44512</v>
      </c>
      <c r="H30" s="7">
        <v>44566</v>
      </c>
      <c r="I30" s="6" t="s">
        <v>22</v>
      </c>
      <c r="J30" s="6" t="s">
        <v>34</v>
      </c>
      <c r="K30" s="8">
        <v>9000</v>
      </c>
      <c r="L30" s="8">
        <v>9000</v>
      </c>
      <c r="M30" s="6" t="s">
        <v>54</v>
      </c>
      <c r="N30" s="6" t="s">
        <v>20</v>
      </c>
      <c r="O30" s="6">
        <v>1</v>
      </c>
      <c r="P30" s="6"/>
    </row>
    <row r="31" spans="1:16" s="20" customFormat="1" ht="28.8" x14ac:dyDescent="0.3">
      <c r="A31" s="6" t="s">
        <v>141</v>
      </c>
      <c r="B31" s="6" t="s">
        <v>132</v>
      </c>
      <c r="C31" s="6" t="s">
        <v>77</v>
      </c>
      <c r="D31" s="6" t="s">
        <v>78</v>
      </c>
      <c r="E31" s="19" t="s">
        <v>142</v>
      </c>
      <c r="F31" s="7">
        <v>44517</v>
      </c>
      <c r="G31" s="7">
        <v>44517</v>
      </c>
      <c r="H31" s="7">
        <v>44566</v>
      </c>
      <c r="I31" s="6" t="s">
        <v>22</v>
      </c>
      <c r="J31" s="6" t="s">
        <v>18</v>
      </c>
      <c r="K31" s="8">
        <v>110000</v>
      </c>
      <c r="L31" s="8">
        <v>110000</v>
      </c>
      <c r="M31" s="6" t="s">
        <v>16</v>
      </c>
      <c r="N31" s="6" t="s">
        <v>20</v>
      </c>
      <c r="O31" s="6">
        <v>1</v>
      </c>
      <c r="P31" s="6"/>
    </row>
    <row r="32" spans="1:16" s="20" customFormat="1" ht="28.8" x14ac:dyDescent="0.3">
      <c r="A32" s="6" t="s">
        <v>143</v>
      </c>
      <c r="B32" s="6" t="s">
        <v>132</v>
      </c>
      <c r="C32" s="6" t="s">
        <v>144</v>
      </c>
      <c r="D32" s="6" t="s">
        <v>145</v>
      </c>
      <c r="E32" s="21" t="s">
        <v>146</v>
      </c>
      <c r="F32" s="7">
        <v>44525</v>
      </c>
      <c r="G32" s="7">
        <v>44525</v>
      </c>
      <c r="H32" s="7">
        <v>44566</v>
      </c>
      <c r="I32" s="6" t="s">
        <v>22</v>
      </c>
      <c r="J32" s="6" t="s">
        <v>18</v>
      </c>
      <c r="K32" s="8">
        <v>9000</v>
      </c>
      <c r="L32" s="8">
        <v>9000</v>
      </c>
      <c r="M32" s="6" t="s">
        <v>16</v>
      </c>
      <c r="N32" s="6" t="s">
        <v>20</v>
      </c>
      <c r="O32" s="6">
        <v>1</v>
      </c>
      <c r="P32" s="6"/>
    </row>
    <row r="33" spans="1:16" s="20" customFormat="1" ht="28.8" x14ac:dyDescent="0.3">
      <c r="A33" s="6" t="s">
        <v>147</v>
      </c>
      <c r="B33" s="6" t="s">
        <v>132</v>
      </c>
      <c r="C33" s="6" t="s">
        <v>148</v>
      </c>
      <c r="D33" s="6" t="s">
        <v>149</v>
      </c>
      <c r="E33" s="21" t="s">
        <v>150</v>
      </c>
      <c r="F33" s="7">
        <v>44526</v>
      </c>
      <c r="G33" s="7">
        <v>44526</v>
      </c>
      <c r="H33" s="7">
        <v>44566</v>
      </c>
      <c r="I33" s="6" t="s">
        <v>22</v>
      </c>
      <c r="J33" s="6" t="s">
        <v>18</v>
      </c>
      <c r="K33" s="8">
        <v>9000</v>
      </c>
      <c r="L33" s="8">
        <v>9000</v>
      </c>
      <c r="M33" s="6" t="s">
        <v>16</v>
      </c>
      <c r="N33" s="6" t="s">
        <v>20</v>
      </c>
      <c r="O33" s="6">
        <v>1</v>
      </c>
      <c r="P33" s="6"/>
    </row>
    <row r="34" spans="1:16" s="20" customFormat="1" ht="43.2" x14ac:dyDescent="0.3">
      <c r="A34" s="6" t="s">
        <v>151</v>
      </c>
      <c r="B34" s="6" t="s">
        <v>15</v>
      </c>
      <c r="C34" s="6" t="s">
        <v>152</v>
      </c>
      <c r="D34" s="6" t="s">
        <v>153</v>
      </c>
      <c r="E34" s="19" t="s">
        <v>154</v>
      </c>
      <c r="F34" s="7">
        <v>44526</v>
      </c>
      <c r="G34" s="7">
        <v>44526</v>
      </c>
      <c r="H34" s="7">
        <v>44528</v>
      </c>
      <c r="I34" s="6" t="s">
        <v>39</v>
      </c>
      <c r="J34" s="6" t="s">
        <v>17</v>
      </c>
      <c r="K34" s="8">
        <v>330578.51</v>
      </c>
      <c r="L34" s="8">
        <v>330577.69</v>
      </c>
      <c r="M34" s="6" t="s">
        <v>16</v>
      </c>
      <c r="N34" s="6" t="s">
        <v>40</v>
      </c>
      <c r="O34" s="6">
        <v>1</v>
      </c>
      <c r="P34" s="6"/>
    </row>
    <row r="35" spans="1:16" s="20" customFormat="1" ht="43.2" x14ac:dyDescent="0.3">
      <c r="A35" s="6" t="s">
        <v>155</v>
      </c>
      <c r="B35" s="6" t="s">
        <v>132</v>
      </c>
      <c r="C35" s="6" t="s">
        <v>156</v>
      </c>
      <c r="D35" s="6" t="s">
        <v>157</v>
      </c>
      <c r="E35" s="21" t="s">
        <v>158</v>
      </c>
      <c r="F35" s="7">
        <v>44529</v>
      </c>
      <c r="G35" s="7">
        <v>44529</v>
      </c>
      <c r="H35" s="7">
        <v>44566</v>
      </c>
      <c r="I35" s="6" t="s">
        <v>22</v>
      </c>
      <c r="J35" s="6" t="s">
        <v>18</v>
      </c>
      <c r="K35" s="8">
        <v>9000</v>
      </c>
      <c r="L35" s="8">
        <v>9000</v>
      </c>
      <c r="M35" s="6" t="s">
        <v>16</v>
      </c>
      <c r="N35" s="6" t="s">
        <v>20</v>
      </c>
      <c r="O35" s="6">
        <v>1</v>
      </c>
      <c r="P35" s="6"/>
    </row>
    <row r="36" spans="1:16" s="20" customFormat="1" ht="28.8" x14ac:dyDescent="0.3">
      <c r="A36" s="6" t="s">
        <v>159</v>
      </c>
      <c r="B36" s="6" t="s">
        <v>132</v>
      </c>
      <c r="C36" s="6" t="s">
        <v>160</v>
      </c>
      <c r="D36" s="6" t="s">
        <v>161</v>
      </c>
      <c r="E36" s="21" t="s">
        <v>162</v>
      </c>
      <c r="F36" s="7">
        <v>44545</v>
      </c>
      <c r="G36" s="7">
        <v>44545</v>
      </c>
      <c r="H36" s="7">
        <v>44570</v>
      </c>
      <c r="I36" s="6" t="s">
        <v>22</v>
      </c>
      <c r="J36" s="6" t="s">
        <v>18</v>
      </c>
      <c r="K36" s="8">
        <v>25000</v>
      </c>
      <c r="L36" s="8">
        <v>25000</v>
      </c>
      <c r="M36" s="6" t="s">
        <v>16</v>
      </c>
      <c r="N36" s="6" t="s">
        <v>20</v>
      </c>
      <c r="O36" s="6">
        <v>1</v>
      </c>
      <c r="P36" s="6"/>
    </row>
    <row r="37" spans="1:16" s="20" customFormat="1" ht="43.2" x14ac:dyDescent="0.3">
      <c r="A37" s="6" t="s">
        <v>163</v>
      </c>
      <c r="B37" s="6" t="s">
        <v>132</v>
      </c>
      <c r="C37" s="6" t="s">
        <v>164</v>
      </c>
      <c r="D37" s="6" t="s">
        <v>165</v>
      </c>
      <c r="E37" s="21" t="s">
        <v>166</v>
      </c>
      <c r="F37" s="7">
        <v>44546</v>
      </c>
      <c r="G37" s="7">
        <v>44546</v>
      </c>
      <c r="H37" s="7">
        <v>44566</v>
      </c>
      <c r="I37" s="6" t="s">
        <v>22</v>
      </c>
      <c r="J37" s="6" t="s">
        <v>34</v>
      </c>
      <c r="K37" s="8" t="s">
        <v>167</v>
      </c>
      <c r="L37" s="8" t="s">
        <v>167</v>
      </c>
      <c r="M37" s="6" t="s">
        <v>54</v>
      </c>
      <c r="N37" s="6" t="s">
        <v>20</v>
      </c>
      <c r="O37" s="6">
        <v>1</v>
      </c>
      <c r="P37" s="6"/>
    </row>
    <row r="38" spans="1:16" s="20" customFormat="1" ht="43.2" x14ac:dyDescent="0.3">
      <c r="A38" s="6"/>
      <c r="B38" s="6" t="s">
        <v>168</v>
      </c>
      <c r="C38" s="6" t="s">
        <v>169</v>
      </c>
      <c r="D38" s="6" t="s">
        <v>170</v>
      </c>
      <c r="E38" s="19" t="s">
        <v>171</v>
      </c>
      <c r="F38" s="7">
        <v>44549</v>
      </c>
      <c r="G38" s="7">
        <v>44549</v>
      </c>
      <c r="H38" s="7">
        <v>44915</v>
      </c>
      <c r="I38" s="6" t="s">
        <v>172</v>
      </c>
      <c r="J38" s="6" t="s">
        <v>173</v>
      </c>
      <c r="K38" s="8" t="s">
        <v>173</v>
      </c>
      <c r="L38" s="8" t="s">
        <v>173</v>
      </c>
      <c r="M38" s="6" t="s">
        <v>54</v>
      </c>
      <c r="N38" s="6" t="s">
        <v>20</v>
      </c>
      <c r="O38" s="6">
        <v>1</v>
      </c>
      <c r="P38" s="6" t="s">
        <v>172</v>
      </c>
    </row>
    <row r="39" spans="1:16" s="20" customFormat="1" ht="100.8" x14ac:dyDescent="0.3">
      <c r="A39" s="6" t="s">
        <v>94</v>
      </c>
      <c r="B39" s="6" t="s">
        <v>15</v>
      </c>
      <c r="C39" s="6" t="s">
        <v>51</v>
      </c>
      <c r="D39" s="6" t="s">
        <v>95</v>
      </c>
      <c r="E39" s="19" t="s">
        <v>174</v>
      </c>
      <c r="F39" s="7">
        <v>44553</v>
      </c>
      <c r="G39" s="7">
        <v>44219</v>
      </c>
      <c r="H39" s="7">
        <v>44712</v>
      </c>
      <c r="I39" s="6" t="s">
        <v>175</v>
      </c>
      <c r="J39" s="6" t="s">
        <v>173</v>
      </c>
      <c r="K39" s="8" t="s">
        <v>173</v>
      </c>
      <c r="L39" s="8" t="s">
        <v>173</v>
      </c>
      <c r="M39" s="6" t="s">
        <v>54</v>
      </c>
      <c r="N39" s="6" t="s">
        <v>40</v>
      </c>
      <c r="O39" s="6">
        <v>1</v>
      </c>
      <c r="P39" s="6"/>
    </row>
  </sheetData>
  <autoFilter ref="A2:P3" xr:uid="{0BD00024-B7BF-4D3E-9C6B-25B12D684BC4}">
    <sortState xmlns:xlrd2="http://schemas.microsoft.com/office/spreadsheetml/2017/richdata2" ref="A3:P3">
      <sortCondition ref="F3"/>
    </sortState>
  </autoFilter>
  <sortState xmlns:xlrd2="http://schemas.microsoft.com/office/spreadsheetml/2017/richdata2" ref="A3:P39">
    <sortCondition ref="F3:F39"/>
  </sortState>
  <dataValidations count="2">
    <dataValidation type="list" allowBlank="1" showInputMessage="1" showErrorMessage="1" sqref="B40:B1048576 B2" xr:uid="{02DF64A0-65F1-4F16-A228-518907C7A8FC}">
      <formula1>#REF!</formula1>
    </dataValidation>
    <dataValidation type="list" allowBlank="1" showInputMessage="1" showErrorMessage="1" sqref="M40:M1048576 J40:J1048576 M2 J2" xr:uid="{13D32D32-5FAC-44CC-84BD-69D976C920D2}">
      <formula1>#REF!</formula1>
    </dataValidation>
  </dataValidations>
  <pageMargins left="0.7" right="0.7" top="0.75" bottom="0.75" header="0.3" footer="0.3"/>
  <pageSetup paperSize="9" scale="38" fitToHeight="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Patrocinios 2021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Leticia Brana</dc:creator>
  <cp:lastModifiedBy>Montserrat Sedeño Segovia</cp:lastModifiedBy>
  <cp:lastPrinted>2021-04-21T13:12:30Z</cp:lastPrinted>
  <dcterms:created xsi:type="dcterms:W3CDTF">2018-02-05T09:15:40Z</dcterms:created>
  <dcterms:modified xsi:type="dcterms:W3CDTF">2022-02-28T09:11:30Z</dcterms:modified>
</cp:coreProperties>
</file>